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bftpsepa-my.sharepoint.com/personal/kelly_wylam_benfranklin_org/Documents/Documents/IPart-BFTP/!!@#SBIR-STTR STATS-Info-DATA (National)/!@#PA SBIR-STTR Workbooks/2019 PA Federal Awardees as of 8-31-21/"/>
    </mc:Choice>
  </mc:AlternateContent>
  <xr:revisionPtr revIDLastSave="58" documentId="13_ncr:9_{F6457588-9143-48D5-B60F-A4F81E8A68B8}" xr6:coauthVersionLast="47" xr6:coauthVersionMax="47" xr10:uidLastSave="{5E582F18-94C8-4DEB-872A-FE3EACDE1870}"/>
  <bookViews>
    <workbookView xWindow="-120" yWindow="-120" windowWidth="24240" windowHeight="13740" xr2:uid="{00000000-000D-0000-FFFF-FFFF00000000}"/>
  </bookViews>
  <sheets>
    <sheet name="2019PASum" sheetId="6" r:id="rId1"/>
    <sheet name="2019PhIPAAwrdees-SBIR" sheetId="7" r:id="rId2"/>
    <sheet name="2019Ph2PAAwrdees-SBIR" sheetId="8" r:id="rId3"/>
    <sheet name="2019Ph1PAAwrdees-STTR" sheetId="9" r:id="rId4"/>
    <sheet name="2019Ph2PAAwrdees-STTR" sheetId="10" r:id="rId5"/>
  </sheets>
  <definedNames>
    <definedName name="_2010PA_SBIRPh1_Awardees___Comma_Delimited" localSheetId="3">'2019Ph1PAAwrdees-STTR'!$A$2:$N$31</definedName>
    <definedName name="_2010PA_SBIRPh1_Awardees___Comma_Delimited" localSheetId="2">'2019Ph2PAAwrdees-SBIR'!$A$2:$N$83</definedName>
    <definedName name="_2010PA_SBIRPh1_Awardees___Comma_Delimited" localSheetId="4">'2019Ph2PAAwrdees-STTR'!$A$2:$N$11</definedName>
    <definedName name="_2010PA_SBIRPh1_Awardees___Comma_Delimited" localSheetId="1">'2019PhIPAAwrdees-SBIR'!$A$2:$N$147</definedName>
    <definedName name="_xlnm._FilterDatabase" localSheetId="3" hidden="1">'2019Ph1PAAwrdees-STTR'!$E$3:$E$30</definedName>
    <definedName name="_xlnm._FilterDatabase" localSheetId="2" hidden="1">'2019Ph2PAAwrdees-SBIR'!$E$3:$E$82</definedName>
    <definedName name="_xlnm._FilterDatabase" localSheetId="4" hidden="1">'2019Ph2PAAwrdees-STTR'!$E$3:$E$10</definedName>
    <definedName name="_xlnm._FilterDatabase" localSheetId="1" hidden="1">'2019PhIPAAwrdees-SBIR'!$E$3:$E$123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9" l="1"/>
  <c r="F102" i="8"/>
  <c r="G102" i="8"/>
  <c r="E152" i="7"/>
  <c r="F164" i="7"/>
  <c r="F24" i="10"/>
  <c r="F46" i="9"/>
  <c r="G24" i="10" l="1"/>
  <c r="G164"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xr16:uid="{00000000-0015-0000-FFFF-FFFF01000000}" name="2010PA SBIRPh1 Awardees - Comma Delimited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3" xr16:uid="{00000000-0015-0000-FFFF-FFFF02000000}" name="2010PA SBIRPh1 Awardees - Comma Delimited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4" xr16:uid="{00000000-0015-0000-FFFF-FFFF03000000}" name="2010PA SBIRPh1 Awardees - Comma Delimited111"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<sst xmlns="http://schemas.openxmlformats.org/spreadsheetml/2006/main" count="4997" uniqueCount="2313">
  <si>
    <t>Agency</t>
  </si>
  <si>
    <t>Branch</t>
  </si>
  <si>
    <t>Phase</t>
  </si>
  <si>
    <t>Award Amount</t>
  </si>
  <si>
    <t>City</t>
  </si>
  <si>
    <t>State</t>
  </si>
  <si>
    <t>Zip</t>
  </si>
  <si>
    <t>Contact Name</t>
  </si>
  <si>
    <t>Contact Title</t>
  </si>
  <si>
    <t>Contact Phone</t>
  </si>
  <si>
    <t>Contact Email</t>
  </si>
  <si>
    <t>PI Name</t>
  </si>
  <si>
    <t>PI Title</t>
  </si>
  <si>
    <t>PI Phone</t>
  </si>
  <si>
    <t>PI Email</t>
  </si>
  <si>
    <t>N</t>
  </si>
  <si>
    <t>Pittsburgh</t>
  </si>
  <si>
    <t>PA</t>
  </si>
  <si>
    <t>Y</t>
  </si>
  <si>
    <t>Philadelphia</t>
  </si>
  <si>
    <t>Navy</t>
  </si>
  <si>
    <t>NOKOMIS, INC</t>
  </si>
  <si>
    <t>310 5th St.</t>
  </si>
  <si>
    <t>Charleroi</t>
  </si>
  <si>
    <t>(724) 483-3946</t>
  </si>
  <si>
    <t>Bethlehem</t>
  </si>
  <si>
    <t>DANIEL H. WAGNER ASSOCIATES, INCORPORATED</t>
  </si>
  <si>
    <t>Exton</t>
  </si>
  <si>
    <t>(757) 727-7700</t>
  </si>
  <si>
    <t>Principal Investigator</t>
  </si>
  <si>
    <t>1965 Lycoming Creek Road, Suite 205</t>
  </si>
  <si>
    <t>Williamsport</t>
  </si>
  <si>
    <t>17701-1251</t>
  </si>
  <si>
    <t xml:space="preserve">Cathy Bower </t>
  </si>
  <si>
    <t>(570) 322-2700</t>
  </si>
  <si>
    <t>cbrooke@qortek.com</t>
  </si>
  <si>
    <t>15022-1517</t>
  </si>
  <si>
    <t>PolyK Technologies, LLC</t>
  </si>
  <si>
    <t>State College</t>
  </si>
  <si>
    <t>(518) 605-6897</t>
  </si>
  <si>
    <t>energy@polyktech.com</t>
  </si>
  <si>
    <t xml:space="preserve">Cathy Brooke </t>
  </si>
  <si>
    <t>gbower@qortek.com</t>
  </si>
  <si>
    <t>Army</t>
  </si>
  <si>
    <t>Advanced Cooling Technologies, Inc.</t>
  </si>
  <si>
    <t>1046 New Holland Avenue</t>
  </si>
  <si>
    <t>Lancaster</t>
  </si>
  <si>
    <t xml:space="preserve">Frank Morales </t>
  </si>
  <si>
    <t>King of Prussia</t>
  </si>
  <si>
    <t>141 Christopher Lane</t>
  </si>
  <si>
    <t>Harleysville</t>
  </si>
  <si>
    <t>(215) 256-4575</t>
  </si>
  <si>
    <t>maxpowerdc@aol.com</t>
  </si>
  <si>
    <t>Doylestown</t>
  </si>
  <si>
    <t>Piasecki Aircraft Corporation</t>
  </si>
  <si>
    <t>Essington</t>
  </si>
  <si>
    <t>(610) 521-5700</t>
  </si>
  <si>
    <t xml:space="preserve">Calin Tarau </t>
  </si>
  <si>
    <t xml:space="preserve">Srujan Rokkam </t>
  </si>
  <si>
    <t>3160 CHESTNUT ST STE 200</t>
  </si>
  <si>
    <t>19104-2853</t>
  </si>
  <si>
    <t>COGNITION THERAPEUTICS, INC.</t>
  </si>
  <si>
    <t>2403 SIDNEY ST STE 261</t>
  </si>
  <si>
    <t>15203-5118</t>
  </si>
  <si>
    <t>(412) 481-2210</t>
  </si>
  <si>
    <t>scatalano@cogrx.com</t>
  </si>
  <si>
    <t>18902-8400</t>
  </si>
  <si>
    <t>19146-2701</t>
  </si>
  <si>
    <t>ACTUATED MEDICAL, INC.</t>
  </si>
  <si>
    <t>310 ROLLING RIDGE DR</t>
  </si>
  <si>
    <t>Bellefonte</t>
  </si>
  <si>
    <t>16823-8445</t>
  </si>
  <si>
    <t xml:space="preserve">MAUREEN L MULVIHILL </t>
  </si>
  <si>
    <t>(814) 355-0003</t>
  </si>
  <si>
    <t>maureen.mulvihill@actuatedmedical.com</t>
  </si>
  <si>
    <t>277 GREAT VALLEY PKWY</t>
  </si>
  <si>
    <t>Malvern</t>
  </si>
  <si>
    <t>19355-1308</t>
  </si>
  <si>
    <t xml:space="preserve">MICHAEL MATTERN </t>
  </si>
  <si>
    <t>(484) 328-1724</t>
  </si>
  <si>
    <t>mattern@progenra.com</t>
  </si>
  <si>
    <t>19355-1423</t>
  </si>
  <si>
    <t>Pottstown</t>
  </si>
  <si>
    <t>(610) 990-7531</t>
  </si>
  <si>
    <t>3805 OLD EASTON RD</t>
  </si>
  <si>
    <t>16803-6602</t>
  </si>
  <si>
    <t>Wynnewood</t>
  </si>
  <si>
    <t xml:space="preserve">SURESH KUMAR </t>
  </si>
  <si>
    <t>kumar@progenra.com</t>
  </si>
  <si>
    <t xml:space="preserve">KATHLEEN CZUPICH </t>
  </si>
  <si>
    <t>(215) 489-4944</t>
  </si>
  <si>
    <t>kczupich@artemis-finance.com</t>
  </si>
  <si>
    <t>LIFESENSORS, INC.</t>
  </si>
  <si>
    <t>271 GREAT VALLEY PKWY</t>
  </si>
  <si>
    <t xml:space="preserve">TAUSEEF R BUTT </t>
  </si>
  <si>
    <t>(610) 644-8845</t>
  </si>
  <si>
    <t>butt@lifesensors.com</t>
  </si>
  <si>
    <t>200 INNOVATION BLVD.</t>
  </si>
  <si>
    <t xml:space="preserve">LIN WANG </t>
  </si>
  <si>
    <t>lin.wang@ascentbionano.com</t>
  </si>
  <si>
    <t>(814) 387-8887</t>
  </si>
  <si>
    <t>reynolds@va.wagner.com</t>
  </si>
  <si>
    <t>17601-5606</t>
  </si>
  <si>
    <t>BioHybrid Solutions LLC</t>
  </si>
  <si>
    <t xml:space="preserve">Antonina Simakova </t>
  </si>
  <si>
    <t>COMBUSTION RESEARCH AND FLOW TECHNOLOGY INC</t>
  </si>
  <si>
    <t>6210 Keller's Church Road</t>
  </si>
  <si>
    <t>Pipersville</t>
  </si>
  <si>
    <t>18947-1020</t>
  </si>
  <si>
    <t xml:space="preserve">Corrine McDowell </t>
  </si>
  <si>
    <t>(215) 766-1520</t>
  </si>
  <si>
    <t>cmcdowell@craft-tech.com</t>
  </si>
  <si>
    <t>FPoliSolutions, LLC</t>
  </si>
  <si>
    <t xml:space="preserve">Cesare Frepoli </t>
  </si>
  <si>
    <t>(724) 448-9615</t>
  </si>
  <si>
    <t>frepolc@fpolisolutions.com</t>
  </si>
  <si>
    <t>15238-1333</t>
  </si>
  <si>
    <t xml:space="preserve">William Anderson </t>
  </si>
  <si>
    <t>5453 Albemarle Avenue</t>
  </si>
  <si>
    <t>15217-1132</t>
  </si>
  <si>
    <t>(412) 916-8807</t>
  </si>
  <si>
    <t>da1v@protoinnovations.com</t>
  </si>
  <si>
    <t>MATERIALS RESEARCH &amp; DESIGN INC</t>
  </si>
  <si>
    <t>Wayne</t>
  </si>
  <si>
    <t>(610) 964-9000</t>
  </si>
  <si>
    <t>Astrobotic Technology, Inc.</t>
  </si>
  <si>
    <t>2515 Liberty Avenue</t>
  </si>
  <si>
    <t>15222-4613</t>
  </si>
  <si>
    <t>Program Manager</t>
  </si>
  <si>
    <t>(202) 245-7550</t>
  </si>
  <si>
    <t>jesse@schellgames.com</t>
  </si>
  <si>
    <t>President</t>
  </si>
  <si>
    <t>tran@abzymetx.com</t>
  </si>
  <si>
    <t>swoboda@abzymetx.com</t>
  </si>
  <si>
    <t>Wexford</t>
  </si>
  <si>
    <t>135 Rock Road</t>
  </si>
  <si>
    <t>Horsham</t>
  </si>
  <si>
    <t>(215) 542-8400</t>
  </si>
  <si>
    <t>6210 Kellers Church Road</t>
  </si>
  <si>
    <t xml:space="preserve">Neeraj Sinha </t>
  </si>
  <si>
    <t>sinha@craft-tech.com</t>
  </si>
  <si>
    <t>KCF TECHNOLOGIES, INC.</t>
  </si>
  <si>
    <t>336 South Fraser Street</t>
  </si>
  <si>
    <t xml:space="preserve">Jeremy Frank </t>
  </si>
  <si>
    <t>(814) 867-4097</t>
  </si>
  <si>
    <t xml:space="preserve">Devlin Hayduke </t>
  </si>
  <si>
    <t>hayduke@materials-sciences.com</t>
  </si>
  <si>
    <t>P.O. Box 238</t>
  </si>
  <si>
    <t xml:space="preserve">Joseph Teti </t>
  </si>
  <si>
    <t>(610) 581-7940</t>
  </si>
  <si>
    <t>jgteti@lamsci.com</t>
  </si>
  <si>
    <t>300 E. Swedesford Rd</t>
  </si>
  <si>
    <t>Warminster</t>
  </si>
  <si>
    <t>205 Schoolhouse Road</t>
  </si>
  <si>
    <t>Souderton</t>
  </si>
  <si>
    <t>(215) 723-8588</t>
  </si>
  <si>
    <t>gsi@general-sciences.com</t>
  </si>
  <si>
    <t>calhoon@craft-tech.com</t>
  </si>
  <si>
    <t>450 Rolling Ridge Drive</t>
  </si>
  <si>
    <t xml:space="preserve">Jaimie Miller </t>
  </si>
  <si>
    <t>jmiller@gwultrasonics.com</t>
  </si>
  <si>
    <t>(814) 234-3437</t>
  </si>
  <si>
    <t>jphiltron@gwultrasonics.com</t>
  </si>
  <si>
    <t xml:space="preserve">Marcel Bergerman </t>
  </si>
  <si>
    <t>(412) 513-6110</t>
  </si>
  <si>
    <t>marcel@nearearthautonomy.com</t>
  </si>
  <si>
    <t xml:space="preserve">Sanjiv Singh </t>
  </si>
  <si>
    <t>(412) 855-3675</t>
  </si>
  <si>
    <t>ssingh@nearearth.aero</t>
  </si>
  <si>
    <t>5001 Baum Blvd. Suite 750</t>
  </si>
  <si>
    <t>VenatoRx Pharmaceuticals, Inc.</t>
  </si>
  <si>
    <t>1806 HAWKWEED WAY</t>
  </si>
  <si>
    <t>19355-8722</t>
  </si>
  <si>
    <t>burns@venatorx.com</t>
  </si>
  <si>
    <t>NSF</t>
  </si>
  <si>
    <t>DOD</t>
  </si>
  <si>
    <t>NIH</t>
  </si>
  <si>
    <t>USDA</t>
  </si>
  <si>
    <t>DOE</t>
  </si>
  <si>
    <t>NASA</t>
  </si>
  <si>
    <t># of Awards</t>
  </si>
  <si>
    <t>SBIR/STTR Award Breakdown Summary</t>
  </si>
  <si>
    <t>$ Amt.</t>
  </si>
  <si>
    <t>HHS (NIH)</t>
  </si>
  <si>
    <t>DoEd</t>
  </si>
  <si>
    <t>TOTALS</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</si>
  <si>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</si>
  <si>
    <t>#</t>
  </si>
  <si>
    <t>ID</t>
  </si>
  <si>
    <t>Firm Name</t>
  </si>
  <si>
    <t>Add1</t>
  </si>
  <si>
    <t>Proposal Title</t>
  </si>
  <si>
    <t>Year</t>
  </si>
  <si>
    <t>Woman-Owned?</t>
  </si>
  <si>
    <t>Soc-Econ Disadvantaged?</t>
  </si>
  <si>
    <t>HUB Zone-Owned?</t>
  </si>
  <si>
    <t>ABSTRACT</t>
  </si>
  <si>
    <t>Air Force</t>
  </si>
  <si>
    <t xml:space="preserve">Bally Ribbon Mills </t>
  </si>
  <si>
    <t>19503-1904</t>
  </si>
  <si>
    <t>CARLEY TECHNOLOGIES, INC</t>
  </si>
  <si>
    <t>1924 Glen Mitchell Road</t>
  </si>
  <si>
    <t>Sewickley</t>
  </si>
  <si>
    <t>Discovery Machine, Inc.</t>
  </si>
  <si>
    <t>Fbs, Inc.</t>
  </si>
  <si>
    <t>Five Eleven Pharma Inc.</t>
  </si>
  <si>
    <t>3700 MARKET ST STE 305</t>
  </si>
  <si>
    <t>19104-3143</t>
  </si>
  <si>
    <t xml:space="preserve">H Quest Vanguard Inc </t>
  </si>
  <si>
    <t>HAMR Industries LLC</t>
  </si>
  <si>
    <t>Mars</t>
  </si>
  <si>
    <t>LAMBDA SCIENCE, INC.</t>
  </si>
  <si>
    <t>xxx</t>
  </si>
  <si>
    <t>Lignamed, LLC</t>
  </si>
  <si>
    <t>PHILADELPHIA</t>
  </si>
  <si>
    <t>Materials Sciences LLC</t>
  </si>
  <si>
    <t>West Chester</t>
  </si>
  <si>
    <t>Praeventix, LLC</t>
  </si>
  <si>
    <t>665 STOCKTON DR, STE 200H</t>
  </si>
  <si>
    <t>19341-1139</t>
  </si>
  <si>
    <t>Progenra, Inc</t>
  </si>
  <si>
    <t>Propulsion Science &amp; Technology Inc</t>
  </si>
  <si>
    <t>Langhorne</t>
  </si>
  <si>
    <t>Qortek, Inc.</t>
  </si>
  <si>
    <t>QuantumBio, Inc.</t>
  </si>
  <si>
    <t>2790 W COLLEGE AVE SUITE 900</t>
  </si>
  <si>
    <t>16801-2648</t>
  </si>
  <si>
    <t>SET Group LLC</t>
  </si>
  <si>
    <t>(717) 205-0637</t>
  </si>
  <si>
    <t>(717) 205-0659</t>
  </si>
  <si>
    <t xml:space="preserve">Andrew Horchler </t>
  </si>
  <si>
    <t>(216) 272-3882</t>
  </si>
  <si>
    <t>(610) 845-2211</t>
  </si>
  <si>
    <t>curtwilkinson@ballyribbon.com</t>
  </si>
  <si>
    <t xml:space="preserve">Zach Burns </t>
  </si>
  <si>
    <t>(484) 879-6568</t>
  </si>
  <si>
    <t>zburns@bphotonics.com</t>
  </si>
  <si>
    <t xml:space="preserve">John Fisher </t>
  </si>
  <si>
    <t>(484) 459-9589</t>
  </si>
  <si>
    <t>jfisher@bphotonics.com</t>
  </si>
  <si>
    <t>(412) 953-8818</t>
  </si>
  <si>
    <t>rick.carley@carleytech.com</t>
  </si>
  <si>
    <t xml:space="preserve">Andrea Zambon </t>
  </si>
  <si>
    <t>azambon@craft-tech.com</t>
  </si>
  <si>
    <t>jpapp@craft-tech.com</t>
  </si>
  <si>
    <t>(570) 916-2056</t>
  </si>
  <si>
    <t>tgriffith@discoverymachine.com</t>
  </si>
  <si>
    <t xml:space="preserve">DAVID ALEXOFF </t>
  </si>
  <si>
    <t>(215) 662-3989</t>
  </si>
  <si>
    <t>david.alexoff@fiveelevenpharma.com</t>
  </si>
  <si>
    <t>kczupich@fc-cdci.com</t>
  </si>
  <si>
    <t xml:space="preserve">JAY E WROBEL </t>
  </si>
  <si>
    <t>jwrobel@fc-cdci.com</t>
  </si>
  <si>
    <t xml:space="preserve">George Skoptsov </t>
  </si>
  <si>
    <t xml:space="preserve">Michael Schmitt </t>
  </si>
  <si>
    <t>(570) 220-9462</t>
  </si>
  <si>
    <t>m.schmitt@HAMRindustries.com</t>
  </si>
  <si>
    <t>CEO</t>
  </si>
  <si>
    <t>(215) 206-2754</t>
  </si>
  <si>
    <t>jim.harris@lignamed.com</t>
  </si>
  <si>
    <t>(610) 299-7482</t>
  </si>
  <si>
    <t>thais.sielecki@lignamed.com</t>
  </si>
  <si>
    <t xml:space="preserve">John Podhiny </t>
  </si>
  <si>
    <t>john.podhiny@m-r-d.com</t>
  </si>
  <si>
    <t xml:space="preserve">Leslie Weller </t>
  </si>
  <si>
    <t>leslie.weller@m-r-d.com</t>
  </si>
  <si>
    <t>ls.du@maxpowerinc.com</t>
  </si>
  <si>
    <t xml:space="preserve">DOUGLAS A PIPPIN </t>
  </si>
  <si>
    <t>(203) 980-9067</t>
  </si>
  <si>
    <t>dpippin@praeventix.com</t>
  </si>
  <si>
    <t>dpippin@transsig.com</t>
  </si>
  <si>
    <t>(267) 276-0181</t>
  </si>
  <si>
    <t>peg@propulsionscience.com</t>
  </si>
  <si>
    <t xml:space="preserve">Dimitrios Apostolopoulos </t>
  </si>
  <si>
    <t>gknowles@qortek.com</t>
  </si>
  <si>
    <t xml:space="preserve">LANCE M WESTERHOFF </t>
  </si>
  <si>
    <t>(814) 235-6908</t>
  </si>
  <si>
    <t>lance@quantumbioinc.com</t>
  </si>
  <si>
    <t>(844) 738-9933</t>
  </si>
  <si>
    <t>ralvarado@setgroup.us</t>
  </si>
  <si>
    <t>17601-5688</t>
  </si>
  <si>
    <t>frank.morales@1-act.com</t>
  </si>
  <si>
    <t>(717) 205-0602</t>
  </si>
  <si>
    <t>Ascent Bio-Nano Technologies Inc</t>
  </si>
  <si>
    <t>320 William Pitt Way</t>
  </si>
  <si>
    <t>(412) 219-3414</t>
  </si>
  <si>
    <t xml:space="preserve">Cody Borigo </t>
  </si>
  <si>
    <t>cborigo@gwultrasonics.com</t>
  </si>
  <si>
    <t>450 William Pitt Way</t>
  </si>
  <si>
    <t>Near Earth Autonomy, Inc.</t>
  </si>
  <si>
    <t xml:space="preserve">Gregory Bower </t>
  </si>
  <si>
    <t xml:space="preserve">Schell Games LLC </t>
  </si>
  <si>
    <t>635 Marjorie Mae St.</t>
  </si>
  <si>
    <t>m.schmitt@hamrindustries.com</t>
  </si>
  <si>
    <t xml:space="preserve">THAIS M SIELECKI </t>
  </si>
  <si>
    <t>(412) 606-3842</t>
  </si>
  <si>
    <t>juplinger@nokomisinc.com</t>
  </si>
  <si>
    <t>NuRelm Inc.</t>
  </si>
  <si>
    <t>5877 COMMEERCE AVE, STE 212</t>
  </si>
  <si>
    <t>15206-3835</t>
  </si>
  <si>
    <t xml:space="preserve">SAMI SHAABAN </t>
  </si>
  <si>
    <t>(724) 430-0490</t>
  </si>
  <si>
    <t>sam@nurelm.com</t>
  </si>
  <si>
    <t>EPA</t>
  </si>
  <si>
    <t>AA Plasma LLC</t>
  </si>
  <si>
    <t>Feasterville-Trevose</t>
  </si>
  <si>
    <t>19053-7843</t>
  </si>
  <si>
    <t>Plasma-Enhancement of Absorbers for Improved Removal of PFOS and PFOA from Water</t>
  </si>
  <si>
    <t xml:space="preserve">Gary Nirenberg </t>
  </si>
  <si>
    <t>gary@aaplasma.com</t>
  </si>
  <si>
    <t xml:space="preserve">Charles C Bailey </t>
  </si>
  <si>
    <t>(949) 838-4311</t>
  </si>
  <si>
    <t>charles@aaplasma.com</t>
  </si>
  <si>
    <t xml:space="preserve">Charles Bailey </t>
  </si>
  <si>
    <t xml:space="preserve">Abzyme Therapeutics, LLC </t>
  </si>
  <si>
    <t xml:space="preserve">Hiep Tran </t>
  </si>
  <si>
    <t>R44DK117813</t>
  </si>
  <si>
    <t>Active Disposable Cap for Endoscope Tip Stabilization and Complete Visualization and Dissection of Serrated Sessile Polyps</t>
  </si>
  <si>
    <t>Additive Manufacturing of PEEK and Fiber-Reinforced PEEK for NASA Applications and Custom Medical Devices</t>
  </si>
  <si>
    <t xml:space="preserve">Chris Lahr </t>
  </si>
  <si>
    <t>admin@actuatedmedical.com</t>
  </si>
  <si>
    <t xml:space="preserve">Roger Bagwell </t>
  </si>
  <si>
    <t>roger.bagwell@actuatedmedical.com</t>
  </si>
  <si>
    <t>bill.anderson@1-act.com</t>
  </si>
  <si>
    <t>Variable View Factor Two-Phase Radiator</t>
  </si>
  <si>
    <t>(717) 205-0648</t>
  </si>
  <si>
    <t>srujan.rokkam@1-act.com</t>
  </si>
  <si>
    <t>calin.tarau@1-act.com</t>
  </si>
  <si>
    <t>N172-137-0046</t>
  </si>
  <si>
    <t>Advanced Cooling Technologies for Multifunctional Information Distribution System (MIDS) Terminals</t>
  </si>
  <si>
    <t>(717) 205-0665</t>
  </si>
  <si>
    <t>Jens.Weyant@1-act.com</t>
  </si>
  <si>
    <t>A Novel Process Modeling Framework for Linear Friction Welding</t>
  </si>
  <si>
    <t>Electrically Isolated Hybrid Two-Phase Cooling System</t>
  </si>
  <si>
    <t>R44NS107111</t>
  </si>
  <si>
    <t>Ancure, LLC</t>
  </si>
  <si>
    <t>5000 FORBES AVE STE WEH4314</t>
  </si>
  <si>
    <t>15213-3815</t>
  </si>
  <si>
    <t>Drug Eluting Embolization Coils for Improved Treatment of Intracranial Aneurysms</t>
  </si>
  <si>
    <t xml:space="preserve">CHRISTOPHER J BETTINGER </t>
  </si>
  <si>
    <t>(412) 268-7677</t>
  </si>
  <si>
    <t>cjbetti@gmail.com</t>
  </si>
  <si>
    <t>cbetting@andrew.cmu.edu</t>
  </si>
  <si>
    <t>APTAGEN LLC</t>
  </si>
  <si>
    <t>Jacobus</t>
  </si>
  <si>
    <t>(717) 278-2436</t>
  </si>
  <si>
    <t>tom@aptagen.com</t>
  </si>
  <si>
    <t>andrew.horchler@astrobotic.com</t>
  </si>
  <si>
    <t>Azavea Inc.</t>
  </si>
  <si>
    <t>19123-2606</t>
  </si>
  <si>
    <t>Treetective: Using Panoramic, Ground-Level Imagery for Virtual Tree Inventories</t>
  </si>
  <si>
    <t xml:space="preserve">Robert Cheetham </t>
  </si>
  <si>
    <t>President and CEO</t>
  </si>
  <si>
    <t>(215) 701-7713</t>
  </si>
  <si>
    <t>cheetham@azavea.com</t>
  </si>
  <si>
    <t>tonia@biohybridsolutions.com</t>
  </si>
  <si>
    <t>748 Springdale Drive, Suite 125</t>
  </si>
  <si>
    <t>CAPTIS DIAGNOSTICS</t>
  </si>
  <si>
    <t>2244 CHARLESTON DR</t>
  </si>
  <si>
    <t>16801-2468</t>
  </si>
  <si>
    <t xml:space="preserve">HONGZHANG HE </t>
  </si>
  <si>
    <t>(949) 878-2679</t>
  </si>
  <si>
    <t>hongzhanghe@gmail.com</t>
  </si>
  <si>
    <t>R44AG062129</t>
  </si>
  <si>
    <t>Mechanism of action of oligomer-displacing Alzheimer investigation drug, CT1812:Receptor interactions and signaling pathways</t>
  </si>
  <si>
    <t xml:space="preserve">SUSAN CATALANO </t>
  </si>
  <si>
    <t xml:space="preserve">NICHOLAS J IZZO </t>
  </si>
  <si>
    <t>nizzo@cogrx.com</t>
  </si>
  <si>
    <t>(256) 883-1905</t>
  </si>
  <si>
    <t>Accurate Hybrid Flowfield Approaches for High Altitude Maneuverability</t>
  </si>
  <si>
    <t>High Performance Computing (HPC) Tools for Topology Aware Mapping of Inter-node communication</t>
  </si>
  <si>
    <t>kenzakow@craft-tech.com</t>
  </si>
  <si>
    <t>Low-Order Models for the Evolution of Scalar and Vector Quantities in Supersonic Particle Laden Plumes</t>
  </si>
  <si>
    <t>Observable Signatures of Missile Threats to Army Interests in the Field</t>
  </si>
  <si>
    <t>100 Queens Drive</t>
  </si>
  <si>
    <t>(610) 337-2800</t>
  </si>
  <si>
    <t>ciccarelli@detk.com</t>
  </si>
  <si>
    <t>grudza@detk.com</t>
  </si>
  <si>
    <t>N181-068-0860</t>
  </si>
  <si>
    <t>Edge Case Research, Inc.</t>
  </si>
  <si>
    <t xml:space="preserve">Brendon Ouimette </t>
  </si>
  <si>
    <t>16823-8137</t>
  </si>
  <si>
    <t>FD SOFTWARE ENTERPRISES LLC</t>
  </si>
  <si>
    <t>105 Green Tree Drive</t>
  </si>
  <si>
    <t>Bangor</t>
  </si>
  <si>
    <t>Robotics and Armaments controller</t>
  </si>
  <si>
    <t>(570) 236-8797</t>
  </si>
  <si>
    <t>mdevito@fd-software.com</t>
  </si>
  <si>
    <t xml:space="preserve">Justin Breitfeller </t>
  </si>
  <si>
    <t>(570) 470-4418</t>
  </si>
  <si>
    <t>jbreitfeller@fd-software.com</t>
  </si>
  <si>
    <t>R44CA233140</t>
  </si>
  <si>
    <t>Commercialization of a proprietary Ga-68 PSMA-targeted drug for PET imaging in recurrent prostate cancer</t>
  </si>
  <si>
    <t>(267) 893-6638</t>
  </si>
  <si>
    <t>FreeFlow Medical Devices LLC</t>
  </si>
  <si>
    <t>31 INDUSTRIAL CIR</t>
  </si>
  <si>
    <t>17601-5927</t>
  </si>
  <si>
    <t>Nanometallic Matrices for Use in Energetic Formulations</t>
  </si>
  <si>
    <t xml:space="preserve">Peter D Zavitsanos </t>
  </si>
  <si>
    <t>Goeppert LLC</t>
  </si>
  <si>
    <t>19103-1343</t>
  </si>
  <si>
    <t>(914) 357-0285</t>
  </si>
  <si>
    <t>dn@gppert.com</t>
  </si>
  <si>
    <t xml:space="preserve">Vanya Buvac </t>
  </si>
  <si>
    <t>(267) 687-9996</t>
  </si>
  <si>
    <t xml:space="preserve">David Niedzwiecki </t>
  </si>
  <si>
    <t>F172-004-0055</t>
  </si>
  <si>
    <t>Integrated Constant Speed Drive Input Shaft Monitor</t>
  </si>
  <si>
    <t>LifeSplice Pharma</t>
  </si>
  <si>
    <t>1064 GLEN HALL RD</t>
  </si>
  <si>
    <t>Kennett Square</t>
  </si>
  <si>
    <t>19348-1017</t>
  </si>
  <si>
    <t xml:space="preserve">MELANIE TALLENT </t>
  </si>
  <si>
    <t>(610) 733-4007</t>
  </si>
  <si>
    <t>melanie.tallent@lifesplicepharma.com</t>
  </si>
  <si>
    <t>Lifeware Labs, LLC</t>
  </si>
  <si>
    <t xml:space="preserve">Brian Stancil </t>
  </si>
  <si>
    <t>(412) 897-2413</t>
  </si>
  <si>
    <t>brian@lifewarelabs.com</t>
  </si>
  <si>
    <t xml:space="preserve">Alexi Charalambides </t>
  </si>
  <si>
    <t>(410) 292-5658</t>
  </si>
  <si>
    <t>alexi@lifewarelabs.com</t>
  </si>
  <si>
    <t xml:space="preserve">JIM HARRIS </t>
  </si>
  <si>
    <t xml:space="preserve">Gary Tiscia </t>
  </si>
  <si>
    <t>gary.tiscia@m-r-d.com</t>
  </si>
  <si>
    <t>N171-042-1067</t>
  </si>
  <si>
    <t>Improved Skirt System for Air Cushion Vehicles</t>
  </si>
  <si>
    <t>orlet@materials-sciences.com</t>
  </si>
  <si>
    <t xml:space="preserve">Luke Colone </t>
  </si>
  <si>
    <t>colone@materials-sciences.com</t>
  </si>
  <si>
    <t>Liquid Ammonia Reserve Batteries for Electronic Fuzing</t>
  </si>
  <si>
    <t>Media and Process Technology Inc.</t>
  </si>
  <si>
    <t>1155 William Pitt Way</t>
  </si>
  <si>
    <t>15238-1368</t>
  </si>
  <si>
    <t xml:space="preserve">Paul Liu </t>
  </si>
  <si>
    <t>(412) 292-4168</t>
  </si>
  <si>
    <t>pliu@mediaandprocess.com</t>
  </si>
  <si>
    <t xml:space="preserve">Richard Ciora </t>
  </si>
  <si>
    <t>(412) 292-4057</t>
  </si>
  <si>
    <t>rciora@mediaandprocess.com</t>
  </si>
  <si>
    <t>MINUS 100, L.L.C.</t>
  </si>
  <si>
    <t>1004 Lewis Lane</t>
  </si>
  <si>
    <t>Clarks Summit</t>
  </si>
  <si>
    <t>18411-1123</t>
  </si>
  <si>
    <t>(570) 212-3261</t>
  </si>
  <si>
    <t>kckerns@minus100.com</t>
  </si>
  <si>
    <t>(610) 331-1772</t>
  </si>
  <si>
    <t>jghnat@minus100.com</t>
  </si>
  <si>
    <t>150 N Lexington St</t>
  </si>
  <si>
    <t>15208-2517</t>
  </si>
  <si>
    <t>Enabling Aerial Close-Proximity and Contact Sensing for Inspection of Industrial Infrastructure</t>
  </si>
  <si>
    <t xml:space="preserve">Paul Bartlett </t>
  </si>
  <si>
    <t>(917) 482-4813</t>
  </si>
  <si>
    <t>paul.bartlett@nearearth.aero</t>
  </si>
  <si>
    <t>310 5TH ST</t>
  </si>
  <si>
    <t>Medical Device Cyber-Security</t>
  </si>
  <si>
    <t xml:space="preserve">JAMES UPLINGER </t>
  </si>
  <si>
    <t xml:space="preserve">Eli Polovina </t>
  </si>
  <si>
    <t>epolovina@nokomisinc.com</t>
  </si>
  <si>
    <t>F181-008-0749</t>
  </si>
  <si>
    <t>jrovner@nokomisinc.com</t>
  </si>
  <si>
    <t>erandtke@nokomisinc.com</t>
  </si>
  <si>
    <t>R44DA046964</t>
  </si>
  <si>
    <t>1 YORKTOWN CIR</t>
  </si>
  <si>
    <t>19348-2563</t>
  </si>
  <si>
    <t>Development of a Medical Device Utilizing an EEG-Based Algorithm for the Objective Quantification of Pain</t>
  </si>
  <si>
    <t xml:space="preserve">FRANK MINELLA </t>
  </si>
  <si>
    <t>(617) 981-7753</t>
  </si>
  <si>
    <t>bd@painqx.com</t>
  </si>
  <si>
    <t xml:space="preserve">WILLIAM KOPPES </t>
  </si>
  <si>
    <t>office@painqx.com</t>
  </si>
  <si>
    <t>Pearl Street Technologies, LLC</t>
  </si>
  <si>
    <t>6392 Melissa Street</t>
  </si>
  <si>
    <t>(412) 606-4390</t>
  </si>
  <si>
    <t>bromberg@pearlstreettechnologies.com</t>
  </si>
  <si>
    <t>Persea Naturals LLC</t>
  </si>
  <si>
    <t xml:space="preserve">Robert J Hicks </t>
  </si>
  <si>
    <t>(973) 842-1000</t>
  </si>
  <si>
    <t>bob@perseanaturals.com</t>
  </si>
  <si>
    <t>tanedjeu@perseanaturals.com</t>
  </si>
  <si>
    <t>Harrisburg</t>
  </si>
  <si>
    <t>150 Gamma Drive</t>
  </si>
  <si>
    <t>15238-2904</t>
  </si>
  <si>
    <t>Supercritical Treatment of Fracking Water</t>
  </si>
  <si>
    <t>(412) 963-6500</t>
  </si>
  <si>
    <t>Rover-Based Non-Prehensile Manipulation for Improved Mobility, Scientific Exploration, and Terrain Shaping on Planetary Surfaces</t>
  </si>
  <si>
    <t xml:space="preserve">Dimitrios E Apostolopoulos </t>
  </si>
  <si>
    <t xml:space="preserve">Ross W Bird </t>
  </si>
  <si>
    <t>rbird@qortek.com</t>
  </si>
  <si>
    <t xml:space="preserve">Gareth Knowles </t>
  </si>
  <si>
    <t>Reduced Shielding, Rugged, Scalable-Electrical Power Converter for Fission-Power Systems</t>
  </si>
  <si>
    <t xml:space="preserve">Ross Bird </t>
  </si>
  <si>
    <t>N181-045-0348</t>
  </si>
  <si>
    <t>High Bandwidth Towed Array Modem</t>
  </si>
  <si>
    <t>jzook@qortek.com</t>
  </si>
  <si>
    <t>N173-142-0002</t>
  </si>
  <si>
    <t>Sphere Brake Defense LLC</t>
  </si>
  <si>
    <t>3120 Norcross Rd</t>
  </si>
  <si>
    <t>Erie</t>
  </si>
  <si>
    <t xml:space="preserve">Aaron Lewis </t>
  </si>
  <si>
    <t>(814) 440-5164</t>
  </si>
  <si>
    <t>aaronlewis@spherebrakedefense.com</t>
  </si>
  <si>
    <t>Fort Washington</t>
  </si>
  <si>
    <t>The Ultran Group</t>
  </si>
  <si>
    <t>2380 Commercial Blvd.</t>
  </si>
  <si>
    <t>Wearable Ultrasound for Imaging and Modulation</t>
  </si>
  <si>
    <t xml:space="preserve">Theresa Dunlap </t>
  </si>
  <si>
    <t>(814) 861-2001</t>
  </si>
  <si>
    <t>theresa.dunlap@ultrangroup.com</t>
  </si>
  <si>
    <t xml:space="preserve">Anuj Bhardwaj </t>
  </si>
  <si>
    <t>(612) 877-1966</t>
  </si>
  <si>
    <t>anuj@ultrangroup.com</t>
  </si>
  <si>
    <t>THERAPEUTIC ARTICULATIONS, LLC</t>
  </si>
  <si>
    <t>64 Bethel Church Road</t>
  </si>
  <si>
    <t>Spring City</t>
  </si>
  <si>
    <t xml:space="preserve">Dawn T Gulick </t>
  </si>
  <si>
    <t>(610) 570-7153</t>
  </si>
  <si>
    <t>dtgulick@widener.edu</t>
  </si>
  <si>
    <t>TIPTEK, LLC</t>
  </si>
  <si>
    <t>1122 Woodstock Lane</t>
  </si>
  <si>
    <t>Novel Probes for Tip-Based Atomically Precise Manufacturing</t>
  </si>
  <si>
    <t xml:space="preserve">Scott Lockledge </t>
  </si>
  <si>
    <t>(215) 853-2003</t>
  </si>
  <si>
    <t>slockledge@tiptek.com</t>
  </si>
  <si>
    <t>N43CA180042</t>
  </si>
  <si>
    <t>Vetigenics LLC</t>
  </si>
  <si>
    <t xml:space="preserve">Nicola Mason </t>
  </si>
  <si>
    <t>(215) 898-3996</t>
  </si>
  <si>
    <t>545 MANOR RD</t>
  </si>
  <si>
    <t>19096-1003</t>
  </si>
  <si>
    <t>321 Jones Boulevard</t>
  </si>
  <si>
    <t>(717) 205-0661</t>
  </si>
  <si>
    <t>990 Spring Garden Street, 5th Floor</t>
  </si>
  <si>
    <t>Bally</t>
  </si>
  <si>
    <t xml:space="preserve">Curt Wilkinson </t>
  </si>
  <si>
    <t>CERAMICS COMPOSITES AND COATINGS INCORPORATED</t>
  </si>
  <si>
    <t xml:space="preserve">Madeline Kuchinski </t>
  </si>
  <si>
    <t>(717) 823-1370</t>
  </si>
  <si>
    <t>() -</t>
  </si>
  <si>
    <t xml:space="preserve">STACY REMISZEWSKI </t>
  </si>
  <si>
    <t>(201) 639-4340</t>
  </si>
  <si>
    <t>750 William Pitt Way</t>
  </si>
  <si>
    <t>(412) 444-7018</t>
  </si>
  <si>
    <t>gls@h-quest.com</t>
  </si>
  <si>
    <t>Interphase Materials, Inc.</t>
  </si>
  <si>
    <t xml:space="preserve">TAUSEEF BUTT </t>
  </si>
  <si>
    <t xml:space="preserve">Margaret Taylor </t>
  </si>
  <si>
    <t>P.O. Box 49</t>
  </si>
  <si>
    <t xml:space="preserve">Richard Dator </t>
  </si>
  <si>
    <t>(215) 340-9514</t>
  </si>
  <si>
    <t>redator@rdainc.com</t>
  </si>
  <si>
    <t>(540) 349-8083</t>
  </si>
  <si>
    <t>(607) 280-7027</t>
  </si>
  <si>
    <t xml:space="preserve">Raul Alvarado </t>
  </si>
  <si>
    <t xml:space="preserve">DANIEL C PEVEAR </t>
  </si>
  <si>
    <t>pevear@venatorx.com</t>
  </si>
  <si>
    <t xml:space="preserve">Kuan-Lin Lee </t>
  </si>
  <si>
    <t>CELSENSE, INC.</t>
  </si>
  <si>
    <t>603 STANWIX ST STE 348</t>
  </si>
  <si>
    <t>15222-1423</t>
  </si>
  <si>
    <t>Product for sensitive imaging of cells in vivo</t>
  </si>
  <si>
    <t>(412) 263-2870</t>
  </si>
  <si>
    <t>charlie@celsense.com</t>
  </si>
  <si>
    <t>Landisville</t>
  </si>
  <si>
    <t>17538-1615</t>
  </si>
  <si>
    <t xml:space="preserve">Melania Jasinski </t>
  </si>
  <si>
    <t>(717) 898-2294</t>
  </si>
  <si>
    <t>melania@electronenergy.com</t>
  </si>
  <si>
    <t xml:space="preserve">Heeju Choi </t>
  </si>
  <si>
    <t>hchoi@electronenergy.com</t>
  </si>
  <si>
    <t>(267) 893-6755</t>
  </si>
  <si>
    <t>Linnaeus Therapeutics LLC</t>
  </si>
  <si>
    <t>3401 GRAYS FERRY AVE, BLDG 212-239</t>
  </si>
  <si>
    <t>marcel.bergerman@nearearth.aero</t>
  </si>
  <si>
    <t>(267) 671-7316</t>
  </si>
  <si>
    <t>adam@neuroflowsolution.com</t>
  </si>
  <si>
    <t>R42AG062095</t>
  </si>
  <si>
    <t>NeuroKine Therapeutics, LLC</t>
  </si>
  <si>
    <t>3711 MARKET ST 8TH FL</t>
  </si>
  <si>
    <t>19104-5504</t>
  </si>
  <si>
    <t>Production and quality analysis of clinical drug for a novel CNS protein kinase inhibitor therapeutic candidate</t>
  </si>
  <si>
    <t>(610) 405-0472</t>
  </si>
  <si>
    <t xml:space="preserve">DANIEL M WATTERSON </t>
  </si>
  <si>
    <t>d.m.watterson@gmail.com</t>
  </si>
  <si>
    <t xml:space="preserve">MONA MCGRAW </t>
  </si>
  <si>
    <t>mona@nurelm.com</t>
  </si>
  <si>
    <t>Merion Station</t>
  </si>
  <si>
    <t>19066-1607</t>
  </si>
  <si>
    <t xml:space="preserve">Martin Cracauer </t>
  </si>
  <si>
    <t>(781) 439-5939</t>
  </si>
  <si>
    <t>2019 SBIR/STTR Awardees Summary- Pennsylvania</t>
  </si>
  <si>
    <t>(as of 8/31/21)</t>
  </si>
  <si>
    <t>TOTAL # of SBIR/STTR 2019</t>
  </si>
  <si>
    <t>TOTAL SBIR/STTR 2019</t>
  </si>
  <si>
    <t># of SBIR 2019 Phase 1 Awards</t>
  </si>
  <si>
    <t>$ Amt of SBIR 2019 Phase 1 Awards</t>
  </si>
  <si>
    <t># of SBIR 2019 Phase 2 Awards</t>
  </si>
  <si>
    <t>$ Amt of SBIR 2019 Phase 2 Awards</t>
  </si>
  <si>
    <t># of STTR 2019 Phase 1 Awards</t>
  </si>
  <si>
    <t>$ Amt of STTR 2019 Phase 1 Awards</t>
  </si>
  <si>
    <t># of STTR 2019 Phase 2 Awards</t>
  </si>
  <si>
    <t>$ Amt of STTR 2019 Phase 2 Awards</t>
  </si>
  <si>
    <t>Agency Award Summary - 2019</t>
  </si>
  <si>
    <t>2019 STTR Phase 2 Awardees - Pennsylvania</t>
  </si>
  <si>
    <t>2019 Phase 2  STTR AWARDS</t>
  </si>
  <si>
    <t>2019 Phase 2 STTR AWARDS by AGENCY</t>
  </si>
  <si>
    <t>2019 Phase 1 STTR AWARDS</t>
  </si>
  <si>
    <t>2019 Phase 1 STTR AWARDS by AGENCY</t>
  </si>
  <si>
    <t>2019 STTR Phase 1 Awardees - Pennsylvania</t>
  </si>
  <si>
    <t>2019 Phase 2 SBIR AWARDS</t>
  </si>
  <si>
    <t>2019 Phase 2 SBIR AWARDS by AGENCY</t>
  </si>
  <si>
    <t>2019 SBIR Phase 2 Awardees - Pennsylvania</t>
  </si>
  <si>
    <t>2019 SBIR Phase 1 Awardees - Pennsylvania</t>
  </si>
  <si>
    <t>2019 Phase 1 SBIR AWARDS</t>
  </si>
  <si>
    <t>2019 Phase 1 SBIR AWARDS by AGENCY</t>
  </si>
  <si>
    <t>B181A-0001</t>
  </si>
  <si>
    <t>N43AI190009</t>
  </si>
  <si>
    <t>R43AI151635</t>
  </si>
  <si>
    <t>R43EY030821</t>
  </si>
  <si>
    <t>R43HD097888</t>
  </si>
  <si>
    <t>F192-001-0280</t>
  </si>
  <si>
    <t>R43HL145885</t>
  </si>
  <si>
    <t>R43NS110433</t>
  </si>
  <si>
    <t>242696</t>
  </si>
  <si>
    <t>193007</t>
  </si>
  <si>
    <t>193013</t>
  </si>
  <si>
    <t>H182-003-0034</t>
  </si>
  <si>
    <t>L183-012-0070</t>
  </si>
  <si>
    <t>N191-044-0076</t>
  </si>
  <si>
    <t>R43GM130231</t>
  </si>
  <si>
    <t>R43CA235804</t>
  </si>
  <si>
    <t>244065</t>
  </si>
  <si>
    <t>R43AG063643</t>
  </si>
  <si>
    <t>194200</t>
  </si>
  <si>
    <t>193110</t>
  </si>
  <si>
    <t>F192-001-1742</t>
  </si>
  <si>
    <t>F192-006-1757</t>
  </si>
  <si>
    <t>1913441</t>
  </si>
  <si>
    <t>193514</t>
  </si>
  <si>
    <t>2019-00550</t>
  </si>
  <si>
    <t>R43NS110343</t>
  </si>
  <si>
    <t>194421</t>
  </si>
  <si>
    <t>245322</t>
  </si>
  <si>
    <t>F192-001-0837</t>
  </si>
  <si>
    <t>F182-001-1193</t>
  </si>
  <si>
    <t>R43AI145614</t>
  </si>
  <si>
    <t>244029</t>
  </si>
  <si>
    <t>F183-004-0136</t>
  </si>
  <si>
    <t>R43AI142886</t>
  </si>
  <si>
    <t>192859</t>
  </si>
  <si>
    <t>193403</t>
  </si>
  <si>
    <t>F183-028-0091</t>
  </si>
  <si>
    <t>F191-035-0024</t>
  </si>
  <si>
    <t>F191-081-0026</t>
  </si>
  <si>
    <t>194160</t>
  </si>
  <si>
    <t>F191-077-1023</t>
  </si>
  <si>
    <t>A191-003-0869</t>
  </si>
  <si>
    <t>L183-005-0197</t>
  </si>
  <si>
    <t>242638</t>
  </si>
  <si>
    <t>L183-014-0075</t>
  </si>
  <si>
    <t>1842707</t>
  </si>
  <si>
    <t>R43NS107143</t>
  </si>
  <si>
    <t>R43GM133289</t>
  </si>
  <si>
    <t>194350</t>
  </si>
  <si>
    <t>A191-088-1632</t>
  </si>
  <si>
    <t>245630</t>
  </si>
  <si>
    <t>N182-125-0187</t>
  </si>
  <si>
    <t>R43HL149480</t>
  </si>
  <si>
    <t>1843411</t>
  </si>
  <si>
    <t>R43DK123907</t>
  </si>
  <si>
    <t>F192-001-0745</t>
  </si>
  <si>
    <t>R43MH121230</t>
  </si>
  <si>
    <t>245678</t>
  </si>
  <si>
    <t>19-9B3</t>
  </si>
  <si>
    <t>1843332</t>
  </si>
  <si>
    <t>193510</t>
  </si>
  <si>
    <t>F192-001-1038</t>
  </si>
  <si>
    <t>N182-114-0199</t>
  </si>
  <si>
    <t>U44NS115732</t>
  </si>
  <si>
    <t>N192-054-0211</t>
  </si>
  <si>
    <t>N192-089-0214</t>
  </si>
  <si>
    <t>1913555</t>
  </si>
  <si>
    <t>R43AG062061</t>
  </si>
  <si>
    <t>R43GM134737</t>
  </si>
  <si>
    <t>U44NS109250</t>
  </si>
  <si>
    <t>A183-143-0374</t>
  </si>
  <si>
    <t>F192-001-1812</t>
  </si>
  <si>
    <t>R43GM134826</t>
  </si>
  <si>
    <t>R43DA050371</t>
  </si>
  <si>
    <t>F192-001-1051</t>
  </si>
  <si>
    <t>N183-143-0127</t>
  </si>
  <si>
    <t>193902</t>
  </si>
  <si>
    <t>193916</t>
  </si>
  <si>
    <t>N191-043-0514</t>
  </si>
  <si>
    <t>F182-097-1859</t>
  </si>
  <si>
    <t>F191-088-0806</t>
  </si>
  <si>
    <t>F191-088-0807</t>
  </si>
  <si>
    <t>O182-003-0140</t>
  </si>
  <si>
    <t>B182-010-0140</t>
  </si>
  <si>
    <t>N182-095-0403</t>
  </si>
  <si>
    <t>N192-115-1135</t>
  </si>
  <si>
    <t>F182-097-1061</t>
  </si>
  <si>
    <t>F191-080-2331</t>
  </si>
  <si>
    <t>A182-115-0209</t>
  </si>
  <si>
    <t>A191-082-1684</t>
  </si>
  <si>
    <t>A191-074-1322</t>
  </si>
  <si>
    <t>242592</t>
  </si>
  <si>
    <t>A182-112-0050</t>
  </si>
  <si>
    <t>193901</t>
  </si>
  <si>
    <t>A182-123-0143</t>
  </si>
  <si>
    <t>R44HD100247</t>
  </si>
  <si>
    <t>F192-001-0063</t>
  </si>
  <si>
    <t>N43CA190019</t>
  </si>
  <si>
    <t>H182-002-0005</t>
  </si>
  <si>
    <t>194472</t>
  </si>
  <si>
    <t>N182-116-0605</t>
  </si>
  <si>
    <t>F192-001-1644</t>
  </si>
  <si>
    <t>A191-065-1625</t>
  </si>
  <si>
    <t>R44MH122067</t>
  </si>
  <si>
    <t>1842867</t>
  </si>
  <si>
    <t>244061</t>
  </si>
  <si>
    <t>R43GM133343</t>
  </si>
  <si>
    <t>F192-001-0991</t>
  </si>
  <si>
    <t>194361</t>
  </si>
  <si>
    <t>R43DA050400</t>
  </si>
  <si>
    <t>F183-003-1358</t>
  </si>
  <si>
    <t>R43AR074799</t>
  </si>
  <si>
    <t>R43DK120250</t>
  </si>
  <si>
    <t>R43HL145845</t>
  </si>
  <si>
    <t>R43MH121205</t>
  </si>
  <si>
    <t>F183-028-0607</t>
  </si>
  <si>
    <t>F191-035-1114</t>
  </si>
  <si>
    <t>193903</t>
  </si>
  <si>
    <t>193761</t>
  </si>
  <si>
    <t>N191-022-0586</t>
  </si>
  <si>
    <t>A191-093-1078</t>
  </si>
  <si>
    <t>R44GM134781</t>
  </si>
  <si>
    <t>F192-001-1796</t>
  </si>
  <si>
    <t>N182-116-0175</t>
  </si>
  <si>
    <t>1913761</t>
  </si>
  <si>
    <t>R43DC017634</t>
  </si>
  <si>
    <t>F183-005-0318</t>
  </si>
  <si>
    <t>R43GM131488</t>
  </si>
  <si>
    <t>193762</t>
  </si>
  <si>
    <t>R43AT010432</t>
  </si>
  <si>
    <t>F192-001-1470</t>
  </si>
  <si>
    <t>F192-005-1479</t>
  </si>
  <si>
    <t>N191-006-0354</t>
  </si>
  <si>
    <t>N191-010-0116</t>
  </si>
  <si>
    <t>1843825</t>
  </si>
  <si>
    <t>1843624</t>
  </si>
  <si>
    <t>F192-001-1180</t>
  </si>
  <si>
    <t>F191-005-1190</t>
  </si>
  <si>
    <t>1843518</t>
  </si>
  <si>
    <t>R43AI142976</t>
  </si>
  <si>
    <t>193922</t>
  </si>
  <si>
    <t>F192-001-0433</t>
  </si>
  <si>
    <t>R43DK121626</t>
  </si>
  <si>
    <t>ACCEL DIAGNOSTICS, LLC</t>
  </si>
  <si>
    <t>ACCIPITER SYSTEMS, INC</t>
  </si>
  <si>
    <t xml:space="preserve">Aleo BME, Inc. </t>
  </si>
  <si>
    <t>Apogee Biotechnology Corporation</t>
  </si>
  <si>
    <t>Applied Programming Technology Inc</t>
  </si>
  <si>
    <t>Asylon Incorporated</t>
  </si>
  <si>
    <t>AVISI TECHNOLOGIES, LLC</t>
  </si>
  <si>
    <t>AZEVAN PHARMACEUTICALS INC</t>
  </si>
  <si>
    <t>Blade Diagnostics Corporation</t>
  </si>
  <si>
    <t>Brandywine Photonics, LLC</t>
  </si>
  <si>
    <t>ChemImage Corporation</t>
  </si>
  <si>
    <t xml:space="preserve">CHI Systems, Inc. </t>
  </si>
  <si>
    <t>CLEU Diagnostics, LLC</t>
  </si>
  <si>
    <t>Cybel, LLC</t>
  </si>
  <si>
    <t>DE TECHNOLOGIES, INC</t>
  </si>
  <si>
    <t>DeVal Life Cycle Support, LLC</t>
  </si>
  <si>
    <t>ELECTRON ENERGY CORPORATION</t>
  </si>
  <si>
    <t xml:space="preserve">ENVIRONMENTAL &amp; METALLURGICAL CONSULTANCY LLC </t>
  </si>
  <si>
    <t>Ewear Technologies, LLC</t>
  </si>
  <si>
    <t>Excision BioTherapeutics Inc.</t>
  </si>
  <si>
    <t>ExOne Company, The</t>
  </si>
  <si>
    <t>FLOBIO LLC</t>
  </si>
  <si>
    <t>Folia Water, Inc.</t>
  </si>
  <si>
    <t>Gecko Robotics, Inc.</t>
  </si>
  <si>
    <t>Guiding Technologies Corporation</t>
  </si>
  <si>
    <t>Impact Proteomics, LLC</t>
  </si>
  <si>
    <t>Intelomed Inc</t>
  </si>
  <si>
    <t>Knopp Biosciences LLC</t>
  </si>
  <si>
    <t>LEARNICS, LLC</t>
  </si>
  <si>
    <t>Liquid X Printed Metals, Inc.</t>
  </si>
  <si>
    <t>LTS Computing LLC</t>
  </si>
  <si>
    <t>Lumis Corp.</t>
  </si>
  <si>
    <t>LumiShield Technologies Incorporated</t>
  </si>
  <si>
    <t>Manada Technology LLC</t>
  </si>
  <si>
    <t xml:space="preserve">MaxPower, Inc. </t>
  </si>
  <si>
    <t>M-MECH DEFENSE, INC.</t>
  </si>
  <si>
    <t>NEURO KINETICS, INC.</t>
  </si>
  <si>
    <t>NeuroFlow, Inc.</t>
  </si>
  <si>
    <t>NFlection Therapeutics, Inc.</t>
  </si>
  <si>
    <t>Nittany Acoustics, LLC</t>
  </si>
  <si>
    <t>OsciFlex LLC</t>
  </si>
  <si>
    <t>PHOENIX S &amp; T, INC.</t>
  </si>
  <si>
    <t>PlaneEnglish, LLC</t>
  </si>
  <si>
    <t>Predictive Cyber Protection, LLC</t>
  </si>
  <si>
    <t>Prolifagen, LLC</t>
  </si>
  <si>
    <t>PromptWorks, LLC</t>
  </si>
  <si>
    <t>ProtoInnovations, LLC</t>
  </si>
  <si>
    <t>Radarlock LLC</t>
  </si>
  <si>
    <t>RDA Inc.</t>
  </si>
  <si>
    <t>Renerva, LLC</t>
  </si>
  <si>
    <t>Sage Technologies, Ltd.</t>
  </si>
  <si>
    <t>SciBlinder LLC</t>
  </si>
  <si>
    <t>Shifa Biomedical Corporation</t>
  </si>
  <si>
    <t>SimpleSense Inc.</t>
  </si>
  <si>
    <t>SNAKE CREEK LASERS LLC</t>
  </si>
  <si>
    <t>Spintellx, Inc.</t>
  </si>
  <si>
    <t>spotLESS Materials Inc.</t>
  </si>
  <si>
    <t>Strategy Robot, Inc.</t>
  </si>
  <si>
    <t>Tutorgen, Inc.</t>
  </si>
  <si>
    <t>VAXFORM, LLC</t>
  </si>
  <si>
    <t>VIRONIKA LLC</t>
  </si>
  <si>
    <t>Warwick Machine &amp; Tool Company, Inc</t>
  </si>
  <si>
    <t>X-Biomedical Inc.</t>
  </si>
  <si>
    <t>YOUNG THERAPEUTICS, LLC</t>
  </si>
  <si>
    <t>Defense Health Agency</t>
  </si>
  <si>
    <t>Defense Logistics Agency</t>
  </si>
  <si>
    <t>Defense Microelectronics Activity</t>
  </si>
  <si>
    <t>Office of the Secretary of Defense</t>
  </si>
  <si>
    <t>Missile Defense Agency</t>
  </si>
  <si>
    <t>POTTSTOWN</t>
  </si>
  <si>
    <t>19464-3468</t>
  </si>
  <si>
    <t>15206-3793</t>
  </si>
  <si>
    <t>Hershey</t>
  </si>
  <si>
    <t>17033-1885</t>
  </si>
  <si>
    <t>Bloomsburg</t>
  </si>
  <si>
    <t>17815-1952</t>
  </si>
  <si>
    <t>18015-4731</t>
  </si>
  <si>
    <t>15238-1329</t>
  </si>
  <si>
    <t>15208-2528</t>
  </si>
  <si>
    <t>Plymouth Meeting</t>
  </si>
  <si>
    <t>19107-5123</t>
  </si>
  <si>
    <t>18018-2026</t>
  </si>
  <si>
    <t>Landenberg</t>
  </si>
  <si>
    <t>15090-9686</t>
  </si>
  <si>
    <t>19104-2614</t>
  </si>
  <si>
    <t>North Huntingdon</t>
  </si>
  <si>
    <t>15642-3461</t>
  </si>
  <si>
    <t>PITTSBURGH</t>
  </si>
  <si>
    <t>19102-1719</t>
  </si>
  <si>
    <t>Canonsburg</t>
  </si>
  <si>
    <t>Warrendale</t>
  </si>
  <si>
    <t>15086-7538</t>
  </si>
  <si>
    <t>15203-1942</t>
  </si>
  <si>
    <t>19087</t>
  </si>
  <si>
    <t>EASTON</t>
  </si>
  <si>
    <t>19380-1756</t>
  </si>
  <si>
    <t>19087-1858</t>
  </si>
  <si>
    <t>STATE COLLEGE</t>
  </si>
  <si>
    <t>15238-2920</t>
  </si>
  <si>
    <t>WAYNE</t>
  </si>
  <si>
    <t>00001-9087</t>
  </si>
  <si>
    <t>15206-4703</t>
  </si>
  <si>
    <t>Chester</t>
  </si>
  <si>
    <t>19013-3971</t>
  </si>
  <si>
    <t>16803-2200</t>
  </si>
  <si>
    <t>Villanova</t>
  </si>
  <si>
    <t>19085-2126</t>
  </si>
  <si>
    <t>19107-4114</t>
  </si>
  <si>
    <t>15218-1340</t>
  </si>
  <si>
    <t>Ardmore</t>
  </si>
  <si>
    <t>19003-3214</t>
  </si>
  <si>
    <t>Lansdale</t>
  </si>
  <si>
    <t>19446-0000</t>
  </si>
  <si>
    <t>Friendsville</t>
  </si>
  <si>
    <t>NAZARETH</t>
  </si>
  <si>
    <t>17538-1810</t>
  </si>
  <si>
    <t>19152-2616</t>
  </si>
  <si>
    <t>102 E Pennsylvania Boulevard</t>
  </si>
  <si>
    <t>321 JONES BLVD, STE 300</t>
  </si>
  <si>
    <t>5750 BAUM BLVD # 310</t>
  </si>
  <si>
    <t>412 Fox Meadow Drive</t>
  </si>
  <si>
    <t>1046 New Holland Ave</t>
  </si>
  <si>
    <t>200 INNOVATION BLVD STE 210A</t>
  </si>
  <si>
    <t>245 CANDLEWYCK LN</t>
  </si>
  <si>
    <t>240 Market St, Suite 208</t>
  </si>
  <si>
    <t>3502 Scotts Ln</t>
  </si>
  <si>
    <t>3401 GRAYS FERRY AVE</t>
  </si>
  <si>
    <t>116 RESEARCH DR</t>
  </si>
  <si>
    <t>23 North 7th Street</t>
  </si>
  <si>
    <t>2730 Murray Ave.</t>
  </si>
  <si>
    <t>7301 Penn Avenue</t>
  </si>
  <si>
    <t>2250 Hickory Road, Suite 150</t>
  </si>
  <si>
    <t>125 S 9TH ST STE 1001</t>
  </si>
  <si>
    <t>1195 Pennsylvania Avenue</t>
  </si>
  <si>
    <t>7341 Tulip Street</t>
  </si>
  <si>
    <t>924 LINKS AVENUE</t>
  </si>
  <si>
    <t>123 Cambridge Rd</t>
  </si>
  <si>
    <t>525 S 4TH ST STE 471</t>
  </si>
  <si>
    <t>9920 BELTON CIR</t>
  </si>
  <si>
    <t>3624 MARKET ST, OFC 514</t>
  </si>
  <si>
    <t>127 Industry Boulevard</t>
  </si>
  <si>
    <t>127 Industry Blvd.</t>
  </si>
  <si>
    <t>3401 GRAYS FERRY AVE BLDG 176-1016</t>
  </si>
  <si>
    <t>1401 FORBES AVE STE 302</t>
  </si>
  <si>
    <t>6901 Lynn Way, Ste 310</t>
  </si>
  <si>
    <t>1500 JFK BLVD STE,1825 2 PENN CENTER</t>
  </si>
  <si>
    <t>1322 eagle Pointe Dr</t>
  </si>
  <si>
    <t>1406 BROWNING RD</t>
  </si>
  <si>
    <t>535 Keystone Drive</t>
  </si>
  <si>
    <t>370 William Pitt Way,Bldg A4, Room 324</t>
  </si>
  <si>
    <t>2100 WHARTON ST STE 615</t>
  </si>
  <si>
    <t>3720 SOUTHWOOD DRIVE</t>
  </si>
  <si>
    <t>201 N Braddock Ave., Suite 303</t>
  </si>
  <si>
    <t>252 Parkwest Drive</t>
  </si>
  <si>
    <t>1424 E WOODBANK WAY</t>
  </si>
  <si>
    <t>4551 FORBES AVE., STE 315</t>
  </si>
  <si>
    <t>1817 Parkway View Drive, Building 18</t>
  </si>
  <si>
    <t>4646 Margarets Drive</t>
  </si>
  <si>
    <t>300 East Swedesford Road</t>
  </si>
  <si>
    <t>200 INNOVATION BLVD. SUITE 155</t>
  </si>
  <si>
    <t>150 North Lexington Street</t>
  </si>
  <si>
    <t>128 GAMMA DR</t>
  </si>
  <si>
    <t>1635 Market Street, Suite 1600</t>
  </si>
  <si>
    <t>714 WOODCREST ROAD</t>
  </si>
  <si>
    <t>2766 West College Avenue, Suite 1</t>
  </si>
  <si>
    <t>310 5th Street</t>
  </si>
  <si>
    <t>1500 LOCUST ST #2619</t>
  </si>
  <si>
    <t>1350 EDGMONT AVE # 2580</t>
  </si>
  <si>
    <t>1151 Frick Ln</t>
  </si>
  <si>
    <t>2124 Old Gatesburg Road</t>
  </si>
  <si>
    <t>211 Commodore Court</t>
  </si>
  <si>
    <t>1344 VALLEY RD</t>
  </si>
  <si>
    <t>1211 CHESTNUT ST STE 400</t>
  </si>
  <si>
    <t>370 E. Maple Ave., Suite 303</t>
  </si>
  <si>
    <t>PO Box 115</t>
  </si>
  <si>
    <t>217 VINE ST</t>
  </si>
  <si>
    <t>One Ivybrook Boulevard, Suite 190</t>
  </si>
  <si>
    <t>49 WELLINGTON RD</t>
  </si>
  <si>
    <t>650 North Cannon Avenue, Suite 314</t>
  </si>
  <si>
    <t>1 GREAT VALLEY PKWY STE 8</t>
  </si>
  <si>
    <t>1001 State Street, #907</t>
  </si>
  <si>
    <t>26741 State Route 267, Suite 2</t>
  </si>
  <si>
    <t>2425 Sidney Street</t>
  </si>
  <si>
    <t>326 VAIRO BLVD APT C</t>
  </si>
  <si>
    <t>830 Amberson Ave</t>
  </si>
  <si>
    <t>505 Linden Ct</t>
  </si>
  <si>
    <t>2213 EVENING SUN RD</t>
  </si>
  <si>
    <t>3401 GRAYS FERRY AVENUE BLDG 176-1017</t>
  </si>
  <si>
    <t>1917 Mcfarland Drive</t>
  </si>
  <si>
    <t>435 Devon Park Drive Bldg 700</t>
  </si>
  <si>
    <t>1715 STANWOOD STREET</t>
  </si>
  <si>
    <t>Non-Thermal Plasma Assisted Inactivation of Antibiotic Resistant Bacteria in Wastewater</t>
  </si>
  <si>
    <t>Antibody Fragments to Improve HIV gp120 Protein Production</t>
  </si>
  <si>
    <t>Pemphigus-specific T cell engagers for pemphigus targeted immunotherapy</t>
  </si>
  <si>
    <t>Multi-specific long-acting antibodies for the treatment of retinal neovascular diseases</t>
  </si>
  <si>
    <t>A Rapid Non-Invasive Device for Monitoring Preeclampsia inHigh Risk Pregnancy</t>
  </si>
  <si>
    <t>Open Call for Innovative Defense-Related Dual-Purpose Technologies/Solutions with a Clear Air Force Stakeholder Need</t>
  </si>
  <si>
    <t>Modification of Polymer Surfaces using a Femtosecond Laser to Prevent Bacteria Colonization in Endotracheal Tubes</t>
  </si>
  <si>
    <t>Expansion of Engineering and Testing for &amp;#039;Locally Targeted Acoustic Neuropathy Medication Delivery System for Pain Relief without Large Systemic Doses and Side Effects&amp;#039;</t>
  </si>
  <si>
    <t>Plasma-Assisted Catalysis For CO2 Utilization</t>
  </si>
  <si>
    <t>Variable Conductance Cold Plate for Spatial and Temporal Temperature Uniformity</t>
  </si>
  <si>
    <t>Autonomous Melting Probe for Icy Planets Exploration</t>
  </si>
  <si>
    <t>Limb Cooling Device to Preserve Ischemic Extremity for Prolonged Field Care</t>
  </si>
  <si>
    <t>Recovery of Rare Earth Elements from NdFeB Magnet Powders through Reactive Grinding</t>
  </si>
  <si>
    <t>Undersea Energy Harvesting from Benthic Gas Seeps and Hydrates</t>
  </si>
  <si>
    <t>Nature Inspired Biphasic Glue for Dura Repair</t>
  </si>
  <si>
    <t>Treatment of Neuroblastoma by Inhibition of Sphingosine Kinase</t>
  </si>
  <si>
    <t>SNAP Plug-in for the System Analysis Module (SAM) Tool</t>
  </si>
  <si>
    <t>An acoustofluidic device for diagnosing preclinical Alzheimer&amp;#039;s disease</t>
  </si>
  <si>
    <t>Ultra Low SWaP Relative Navigation</t>
  </si>
  <si>
    <t>Under-Rover Ultra-Wide Band Non-Contact Ground Penetrating Radar Antenna</t>
  </si>
  <si>
    <t>Unmanned Aerial Systems Pitch Day</t>
  </si>
  <si>
    <t>SBIR Phase I: Nanotechnology-Enabled Implant for Controlling Intraocular Pressure</t>
  </si>
  <si>
    <t>Advancing Hyperspectral Data Cube Query Capabilities through Apache Spark DataFrame Abstraction</t>
  </si>
  <si>
    <t>Temperate: Advancing Greater Resilience to Climate Variability in Rural Communities</t>
  </si>
  <si>
    <t>A New Drug for the Treatment of Traumatic Brain Injury</t>
  </si>
  <si>
    <t>Novel Diagnostic Tools for Production of WTPS</t>
  </si>
  <si>
    <t>Immobilization, Stabilization, and Recyclability of Enzyme Bioconjugates for Biomass Valorization</t>
  </si>
  <si>
    <t>Compact Hyperspectral Infrared Sounding Instrument Mission</t>
  </si>
  <si>
    <t>An ultrasensitive virus identification method for acute respiratory virus infections using carbon nanotube arrays-integrated microdevice</t>
  </si>
  <si>
    <t>Rapid Multi-Modal Microscopy Feature Correlation Tool (RM-MFCT)</t>
  </si>
  <si>
    <t>Recording Audio/video and Vitals for Emergency Networks (RAVEN)</t>
  </si>
  <si>
    <t>Rapid electrochemical biosensor for point-of-care diagnosis of joint infection</t>
  </si>
  <si>
    <t>Simulation of Chilldown Process with a Sub-Grid Boiling Model</t>
  </si>
  <si>
    <t>An Enhanced Software Toolkit for OpenNCC to Reduce NOx in Commercial Supersonic Transport Combustors</t>
  </si>
  <si>
    <t>Missile Plume Analysis and Modeling for Generation of Missile Profiles Used in Missile Warning</t>
  </si>
  <si>
    <t>Data/Model Fusion for Missile Signature Modeling</t>
  </si>
  <si>
    <t>Software Modules for Physics-Based Multi-Phase Modeling of Enhanced Blasts</t>
  </si>
  <si>
    <t>Compact Multi-Watt 2 to 2.13um Holmium Doped Fiber Laser Transmitter for Space</t>
  </si>
  <si>
    <t>Composite Case Technology for Penetrators/Perforators</t>
  </si>
  <si>
    <t>Low Cost Fabrication Techniques for Propulsion Structures</t>
  </si>
  <si>
    <t>Reverse Engineering Technical Data Packages for Development of Alternate Sources of Supply for DLA Nuclear Enterprise Support Office (NESO) NSN: 4730-01-255-5316</t>
  </si>
  <si>
    <t>Development of Tunable, Precision Permanent Magnet Phase Shifter for X-Ray FEL</t>
  </si>
  <si>
    <t>Enhancing the Technology to Process Aerospace Grade Chromium Metal with Low Non-Metallic Impurities</t>
  </si>
  <si>
    <t>SBIR Phase I: Young Leader Project</t>
  </si>
  <si>
    <t>Leadless EEG Sensor for Emergency Medicine</t>
  </si>
  <si>
    <t>Towards The Therapeutic Implementation of New CRISPR-Cas Systems</t>
  </si>
  <si>
    <t>Binder Jet Additive Manufacturing of Silicon Carbide Heat Exchangers</t>
  </si>
  <si>
    <t>Silicon Carbide Additive Manufacturing for High Energy Laser System Optics</t>
  </si>
  <si>
    <t>Flaw Sizing Techniques for GWPA Inspection of DST Primary Liner Floors</t>
  </si>
  <si>
    <t>Fiber-Optic Condition-Based Management System</t>
  </si>
  <si>
    <t>Point-of-care direct oral anticoagulant (DOAC) microfluidic diagnostic</t>
  </si>
  <si>
    <t>Slippery Omniphobic Coating for Hemodialysis Catheter to Improve Patency and Patient Outcomes</t>
  </si>
  <si>
    <t>Expert Guiding Technology to Help Individuals with Developmental Challenges Build Life and Vocational Skills</t>
  </si>
  <si>
    <t>Gas-to-Solids: Utilization of Associated Gas for Production of High Value Carbons</t>
  </si>
  <si>
    <t>Front End of Line and Back End of Line Layer Fabrication Partitioning for the Purpose of Design Intellectual Property (IP) Protection</t>
  </si>
  <si>
    <t>A Video-Based Non-Contact Method for Advanced Remote Cardiopulmonary Vital Sign Monitoring</t>
  </si>
  <si>
    <t>Nano-Engineered Surface Treatments for Air Force Cooling Assets</t>
  </si>
  <si>
    <t>Noninvasive Hydration Monitor for Challenging Environments</t>
  </si>
  <si>
    <t>Selective Kv7.2/3 activators for the treatment of neuropathic pain</t>
  </si>
  <si>
    <t>Lowering the Probability of an Adversary Recognizing Inverse Synthetic Aperture Dwells While Maintaining Vessel Classification Capabilities</t>
  </si>
  <si>
    <t>Inverse Synthetic Aperture Radar (ISAR) Imaging in the Presence of Electronic Attack (EA)</t>
  </si>
  <si>
    <t>Determining the signatures of pan-ubiquitylation in the immune proteome as highly sensitive and effective markers for neurodegenerative disease</t>
  </si>
  <si>
    <t>Rational design of bifunctional protein degrader drugs</t>
  </si>
  <si>
    <t>Preclinical Evaluation of an SCN8A-directed Splice Modulating Oligonucleotide to Treat Dravet Syndrome</t>
  </si>
  <si>
    <t>A Wearable Microneedle Array for Efficient Deployment of Medical Countermeasures</t>
  </si>
  <si>
    <t>Common Evidence Model for Advanced PHarmacOvigilance REsearch (Cemaphore)</t>
  </si>
  <si>
    <t>Opioid Use Disorder (OUD) Treatment and Harm Reduction Training Using Augmented Reality (AR) Technology</t>
  </si>
  <si>
    <t>Lumidizeâ„¢: Ultra-Adherent Metal Treatments for Air Force Corrosion Challenges</t>
  </si>
  <si>
    <t>Machine Learning to Enhance Navy Service Desk</t>
  </si>
  <si>
    <t>Domestically Available C/C for Hot Structure</t>
  </si>
  <si>
    <t>Rapid Fabrication of CMCs with Aligned Discontinuous Reinforcement via Reactive Melt Infiltration</t>
  </si>
  <si>
    <t>Analytical Design of Surface Porosity in 2D C/C to Delay Boundary Layer Transition for Hypersonic Aeroshell Applications</t>
  </si>
  <si>
    <t>Unit-Cell Approach for C/C Process and Mechanical Modeling</t>
  </si>
  <si>
    <t>A User Element (UEL) Based Process Model for Prediction of Carbon-Carbon Dimensional Changes During Manufacturing</t>
  </si>
  <si>
    <t>Melt-Infiltrated Carbon-Carbon Nosetips and Leading Edges for High Velocity, Gun-Launched Projectiles</t>
  </si>
  <si>
    <t>Methodologies for Cost-Effective Measurement of Dynamic Material Properties for Carbon-Carbon Composites- P4426</t>
  </si>
  <si>
    <t>Lightweight Track Technology- P4419</t>
  </si>
  <si>
    <t>Durable Foreign Object Debris (FOD) Screens for Air Cushion Vehicles- P4514</t>
  </si>
  <si>
    <t>Carbon-Carbon Manufacturing Process Modeling- P4424</t>
  </si>
  <si>
    <t>Topology Optimization for Dynamic Weapon Events P4482</t>
  </si>
  <si>
    <t>Optimized Matrices for Low-Cost Composites with Tailored Interphases- P4418</t>
  </si>
  <si>
    <t>Energy harvesting solutions for tracking flight times in aviation and missile structures P4481</t>
  </si>
  <si>
    <t>Safe High Performing Rechargeable Military Battery</t>
  </si>
  <si>
    <t>Inorganic Membrane-based Reactive Separation and Reactant Recycle for Direct Synthesis of Dimethyl Carbonate</t>
  </si>
  <si>
    <t>Multi-functional Energy Harvester for Unmaned Aerial Vehicles</t>
  </si>
  <si>
    <t>Long Term Autonomy for Aerial Urban Mobility</t>
  </si>
  <si>
    <t>Emergency “just-in-time” Delivery and Recovery of Whole Blood via Unmanned Aerial Systems (UAS)</t>
  </si>
  <si>
    <t>Development of a pediatric oculomotor and vestibular normative database as an essential tool for objective evaluation of concussion and return-to-school/play</t>
  </si>
  <si>
    <t>Building resiliency, promoting readiness, and augmenting behavioral health treatment within an integrated care setting</t>
  </si>
  <si>
    <t>TOPIC 386: PROOF OF CONCEPT FOR A TOPICAL MEK INHIBITOR AS A CHEMOPREVENTIVE AGENT FOR SQUAMOUS CELL CARCINOMA IN HIGH RISK ORGAN TRANSPLANT PATIENTS</t>
  </si>
  <si>
    <t>Extended Wear Deep-Fitting Noise Dosimeter</t>
  </si>
  <si>
    <t>Hiawatha OnBoard Electronic Sensing</t>
  </si>
  <si>
    <t>Airborne ASW System Interferer Minimizer</t>
  </si>
  <si>
    <t>Cyber-Physical Awareness of Weapon Systems</t>
  </si>
  <si>
    <t>MILP: Metal Image Lithophane Printing for Thermal Deception</t>
  </si>
  <si>
    <t>MoodRing: A multi-stakeholder platform to monitor and manage adolescents&amp;#039; depression in primary care with passive mobile sensing.</t>
  </si>
  <si>
    <t>SBIR Phase I: VTE mitigation device</t>
  </si>
  <si>
    <t>SUGAR-Enabled Intrusion Detection System for Electric Grid Cyber Threats (Topic 1/b)</t>
  </si>
  <si>
    <t>Hydrophobic spray emitters for ultrahigh sensitivity microLC-MS for clinical biomarker analysis</t>
  </si>
  <si>
    <t>Radio communication simulator training next generation pilots for the USAF</t>
  </si>
  <si>
    <t>Long Life, Long Stroke, Low Power, and High Torque-Force Actuators (TriLHFA) for Extreme Space Environments</t>
  </si>
  <si>
    <t>In vivo Characterization of PRA078C in the Rat Cocaine Reinstatement Model</t>
  </si>
  <si>
    <t>Cyber Security of Physical Systems</t>
  </si>
  <si>
    <t>Ubiquitin E3 ligase activators for treatment of psoriasis</t>
  </si>
  <si>
    <t>Nonalcoholic Steatohepatitis Therapies from the Ubiquitin Pathway</t>
  </si>
  <si>
    <t>MicroRNA302 for post-MI cardiac regeneration</t>
  </si>
  <si>
    <t>Using Continuous Glucose Monitoring to Detect and Intervene on Maintenance Factors for Transdiagnostic Binge Eating Pathology</t>
  </si>
  <si>
    <t>Threat Characterization via Model Extrapolated 3D Flowfield Morphing</t>
  </si>
  <si>
    <t>Intelligent Robotic Lunar Wheel with Accurate and Robust Real-Time Mobility Assessment and Response Capabilities</t>
  </si>
  <si>
    <t>Fast Transient Response High Voltage Power Converter for Space Applications</t>
  </si>
  <si>
    <t>3-inch SONAR Countermeasure</t>
  </si>
  <si>
    <t>Wide Band Gap High Current Solid State Circuit Protection Device</t>
  </si>
  <si>
    <t>Research and deployment of binding-domain flexible MovableType (MTFlex) for free energy-based affinity prediction and crystallographic structure determination</t>
  </si>
  <si>
    <t>Minimization of In-Band Interferers on Airborne Anti-Submarine System Performance</t>
  </si>
  <si>
    <t>SBIR Phase I: Development of a Peripheral Nerve Matrix Conduit to Enable Nerve Regeneration</t>
  </si>
  <si>
    <t>Altering the injury microenvironment with a macrophage and Schwann Cell recruiting extracellular matrix-based hydrogel to improve laryngeal nerve injury recovery</t>
  </si>
  <si>
    <t>Open Call for Innovative Defense-Related Dual-Purpose Technologies/Solutions with a Clear Air Force Stakeholder Need- HelmetVeu</t>
  </si>
  <si>
    <t>Facilitating Blinded Data Acquisition and Analysis to Increase Rigor in Biomedical Research</t>
  </si>
  <si>
    <t>High Density Bi-Directional Modular Power Converter with Additive Manufactured Magnetics</t>
  </si>
  <si>
    <t>Improving Solubility, Stability and Permeability of Natural Products Extracts</t>
  </si>
  <si>
    <t>Kessel Run Pitch Day</t>
  </si>
  <si>
    <t>Compact Radio Frequency-to-Optical Transmitter for Airborne Military Environments</t>
  </si>
  <si>
    <t>Miniature Diode-Pumped Solid State Laser for Military and Aerospace Environments</t>
  </si>
  <si>
    <t>SBIR Phase I: HistoMapr-Breast: Computational diagnostic guides for breast pathologies</t>
  </si>
  <si>
    <t>SBIR Phase I: Anti-Fouling and Anti-Scaling Slippery Surface Coating for Cleaning and Sanitation Applications</t>
  </si>
  <si>
    <t>Computational Game Theory AI Solution with a Clear Air Force Stakeholder Need</t>
  </si>
  <si>
    <t>SCALE: Making EdTech Products Adaptive and Personalized for Improved Training and Education</t>
  </si>
  <si>
    <t>SBIR Phase I: Incorporation of a new adjuvant system to produce a thermally stable, orally administered Diphteria-Tetanus-Pertussis vaccine</t>
  </si>
  <si>
    <t>Development of a Small Molecule Inhibitor to Eradicate HSV Latent Infection in Neurons</t>
  </si>
  <si>
    <t>Water AzeotropeWorking Fluids for Advanced Spacecraft Thermal Management</t>
  </si>
  <si>
    <t>The effects of protein kinase C epsilon peptide inhibitor (YT-001) in warm murine kidney ischemia-reperfusion</t>
  </si>
  <si>
    <t>Factors such as an increase in global antibiotic availability, inadequate treatment of wastewater from pharmaceutical manufacturing facilities, uncontrolled or over-the-counter antibiotic sales, and high antibiotic use in livestock feed have led to the rapidly-developing threat of antibiotic resistant bacteria (ARB). This rise in infection incidence from pathogens resistant to our main medical defenses pose a serious problem to public health.
AAPlasma proposes a novel and affordable integration of a gliding arc discharge (GAD) plasma treatment system into existing wastewater treatment infrastructure that offers better protection from the three largest factors in that lead to antimicrobial risks: antibiotics, ARB, and antibiotic resistance genes (ARGs) in industrial wastewater.
Current wastewater treatment measures are ineffective at reducing the number of ARB, with some unit processes in wastewater treatment plants (WWTPs) even exacerbating the
problem by offering a favorable environment for bacteria to thrive. Even while some wastewater treatment processes can lyse ARB, intact remnants of ARGcontaining DNA that are released into the environment from WWTP effluents can eventually be taken up by other cells through natural transformation; presently, the mechanistic effects of different wastewater treatment processes on intracellular and extracellular DNA is not well-studied. Furthermore, the removal efficiency of antibiotics during wastewater treatment is highly variable, depending on the physicochemical properties of the antibiotic and the design and operation conditions of the WWTP.
AAPlasma, with the support of Drexel University’s Nyheim Plasma Institute (NPI), will use the EPA’s SBIR funding opportunity to develop this proposed technology into a commercial system that can answer to the shortcomings in existing water treatment technologies for the reduction of ARB and ARGs and the removal of antibiotics from industrial wastewater before it enters the environment.
Previous research performed by members of the project team are promising. In Phase I of this SBIR project, AAPlasma will verify this technology’s feasibility though several research objectives: (1) verify plasma’s inactivation efficacy of ARB, (2) verify antibiotic degradation efficacy of plasma, (3) demonstrate plasma degradation/damage of antibiotic resistance genes, (4) demonstrate advantages of GAD plasma over existing solutions, (5) perform regulatory pathway and lifecycle analysis, and (6) prepare a detailed plan to scale-up this
technology in Phase II.</t>
  </si>
  <si>
    <t>Camelid single domain antibody fragmentsVHHpossess a number of distinctive features including a small sizean elevated stabilityand an ability to recognize epitopes non accessible for conventional antibodiesBesides common research and immunotherapy applicationscamelid VHHs are also used as co crystallization chaperonesprotein aggregation controllers and enzyme activity tunersIn this proposalwe wish to utilize these unique VHH properties as a chaperone for HIV gpexpressionfolding and stability to improve gpprotein productionIn Phase Icamelid VHH antibodies to HIV gpwill be developed that are capable of enhancing gpexpression in yeast and in mammalian cells enabling a simple mode for rapid and scalable affinity purificationAt least afold improvement in gpproduction in mammalian cell transient expression will be the basis for phase II transitionThe effort in Phase II will be to develop stable VHH assisted gpprotein production CHO cell lines with significant improvement in yieldGMP manufacturing cell line development and Master Cell bank generation will be performedFollowing developmentscale up of upstream and downstream GMP processes will be completed</t>
  </si>
  <si>
    <t>Project Summary PreeclampsiaPEis a pregnancy specific life threatening disorder and one of the leading causes of maternal and fetal morbidity and mortalityIt is responsible for approximatelyof maternal deaths in the US and is the leading cause of intensive care unit admissions in theweeks following deliveryRates of severe PE have tripled sinceThe diagnosis of PE is complicated by heterogeneity in the clinical presentation and symptom overlap with other medical conditions seen during pregnancyMaternal and perinatal outcomes for women with PE can be significantly improved if the condition is identified early and intervention and treatment strategies can be accessed quicklyThe current gold standard in clinical practice is to screen women at risk for PE based on clinical history and risk factorsWhile this strategy is well acceptedit remains a broadband screening with limited specificity and a high rateof false positivesRecent studies have shown that measurement of PlGF and sFltin the blood permit tracking the disease onset in patients at high risk for developing PEThere is an urgent need for the development of an innovative device for a rapidportableand cost effective testing of PE that leverages these biomarkers and can be used in a wide variety of health care environmentsnamely centralized laboratoriesphysicianandapos s officesand at homeThe objective of this Phase I proposal is to develop a novel reader free point of carePoCdevicePreeMofor the monitoring and management of PEPreeMo is an elegantly simpleinexpensiverapidaccurate and easy to use device to measure quantitatively both PlGF and sFltin a single testin less than two minutesfrom finger prick blood sampleImportantlythe PreeMo device will feature all of the characteristics required for successful use in low resource settings with an ultimate goal of becoming FDA cleared for home useThe development plan will follow a Phase I for the identification and optimization of affinity reagentsand a Phase II to pre clinically validate the PreeMo assay with clinical samples from women with a confirmed diagnosis of PESpecificallythis Phase I efforts will focus on comprehensive development of the multiplex assay format and extended pre clinical validationAimPreeMo Development and OptimizationWe will develop a multiplex assay prototype capable of performing bioassays for sFltand PlGF in parallel from a single blood sampleAimPreeMo Pre clinical validation vsbenchmark lab based devicePreeMo prototype test cards will be challenged with serum collected from pregnant women with confirmed PE along with sample specific de identified medical historyBenchmarking will be performed against laboratory valuesThe successful development of this technology could significantly reduce hospitalization times and help prevent maternal and fetal morbidity arising from PE Project Narrative PreeclampsiaPEis a life threatening multi system disorder of pregnancy characterized by hypertension and a leading cause of maternal and fetal morbidity and mortalityaffectingtoof pregnant women worldwideIn this Phase I application we will develop the first point of care blood test for the monitoring and early diagnosis of the onset of PE during pregnancyThe development of this novel PE testPreeMoaddresses an unmet clinical needThe implantation of PreeMo in the clinical setting is expected to provide an immediate health benefit for millions of women and their at risk infantsand will substantially reduce the economic burden associated with this disorder</t>
  </si>
  <si>
    <t>For Air Force systems dedicated to intelligence, surveillance, and reconnaissance (ISR) applications, such as radar, EO/IR (electro-optic/infrared), or wideband ELINT (electronic intelligence), an ongoing challenge is how to handle the expanding â€œfirehoseâ€� of data, fed by an increasing number of wide-bandwidth platform sensors on the F-35, Unmanned Air Systems (UAVs) or in Satellites. Today, ISR system integrators have three main goals: minimize latency, maximize system bandwidth, and optimize configuration flexibility within the platform SWaP constraints. The USAF Program Manager has a diminishing set of options to address those constraints. PCI Express (PCIe) solutions rapidly transfer data between Field Programmable Gate Array (FPGA) logic, processors, and memory. For example, in many High Frequency Trading (HFT) systems, rapid data transfers are needed between FPGA logic and the Order Management System (OMS) software. For these frequent and short transactions, PCIe solutions are optimal for minimizing latency. Accipiter Systemsâ€™ PCIe networking solution delivers a low-latency, high throughput data path for real-time sensor processing applications. The PCIe networking solution repurposes a ubiquitous protocol used in computers, servers, and storage to provide rack area network connectivity with the lowest possible latency. This delivers unparalleled real-time networking support for mission critical applications to the end user.</t>
  </si>
  <si>
    <t>This Phase I SBIR develops and tests an approach for Modification of Polymer Surfaces using a Femtosecond Laser to Prevent Bacteria Colonization in Endotracheal TubesProblem to be solvedThe Centers for Disease Control reports that more thanmillion people in the U Sare infected by antibiotic resistant bacteriaARBannuallywith estimated direct healthcare costs near $billionMorbiditymortalityand care costs are expected to parallel the upward trend of bacterial virulence and antibiotic resistanceMany common support devicessuch as endotracheal tubesETTscentral venous cathetersand nasoenteric feeding tubesare prone to infiltration by microbesETTswith overM annual in patient intubationsinrepresent a major risk areasince the rate of ventilator associated pneumoniaVAPisof patientsand in the intensive care unit VAP is the most common and fatal infectionRisk mitigation methodssuch as aseptic techniquesare limited by complianceand antiseptics and antibioticsthough often effectivecan have unintended effects on bacteria resilience and environmental toxicityAn approach is needed that produces long term bacteria inactivation around and inside support devices without the use of unsafe chemicalsGap in KnowledgeModifying surface texture and chemistry has had mixed results in killing bacteriaActuated MedicalIncAMIproposes that a primary reason for inconsistent outcomes is difficulty using viable methods for producing ideal topography with conventional substrates for the clinical applicationAMI will use its expertise in medical devicespolymersand endotracheal tubesand collaborate with an immunology expert from The Pennsylvania State University and laser machining experts from Laser for Innovative Solutions Inc to demonstrate an ETT surface structure capable of chemical freebactericidal action on three prevalent microbes that cause ventilator associated nosocomial infectionsPhase I HypothesisLaser surface patterning of ETT prototype demonstrates significantly less viable ventilator associated bacterial load overhour exposures in vitroSpecific AimsAimDemonstrate high qualityD nano patterning on medical polymersAcceptance CriteriaAbility to patterncmarea withnm featuresas confirmed with scanning electron microscopythat maintainintegrity after exposure to realistic ventilation conditionsAimDetermine optimum bactericidal surface preparation sfor relevant microbes through design of experimentAcceptance CriteriaAt least one surface preparation shows at leastlogfewer viable colony forming unitsCFUsof PaeruginosaSaureusand Abaumannii relative to control surfacesAimDemonstratelog bacteria reduction in ETT form factorAcceptance CriteriaETT tube section with optimized laser pattern maintains at leastlogfewer colony forming units of bacteria overhours relative to control surfaces in biofilm inducing conditions in vitro Project NarrativeRelevanceThe Centers for Disease Control reports that more thanmillion people in the U Sare infected by antibiotic resistant bacteria annuallywith estimated direct healthcare costs near $billionMorbiditymortalityand care costs are expected to parallel the upward trend of bacterial virulence and antibiotic resistanceMany common support devicessuch as endotracheal tubesETTscentral venous cathetersand nasoenteric feeding tubesare prone to infiltration by microbesModifying surface texture and chemistry has had mixed results in killing bacteriaThis project will build a microbicidal barrierspecific for ETT bacteriaon the distal and proximal ends of the ETTboth inside and outside the tube</t>
  </si>
  <si>
    <t>This Phase I SBIR develops the Locally Targeted AcousticLTANeuropathy Medication Delivery System to effectively provide localized analgesia via direct transdermal delivery of medications to target nervesimproving efficacy and eliminating both wasted discarded drug and the negative side effects associated with oral systemic deliveryPublic Health ProblemPeripheral NeuropathyPNis a series of disorders resulting from damage to the peripheral somatosensory nervous system resulting from lesioninjuryor diseaseDebilitating symptoms of PN include numbnesstinglingand or pain sensations such as allodyniaa normally non painful stimulus causing painor hyperalgesiaan increased sensitivity to normally painful stimuliPN can significantly affect quality of lifeIt is estimated thatinAmericansi eM ofMsuffer from PNCurrentlythe most effective treatment of PN is pharmacological therapyHoweveronlyof patients achieve clinically meaningful reliefpartially due to various types of neuropathy not being affected by ordinary analgesicsMany treatments cause debilitating side effects due to their administration methode ggastrointestinalor the high levels of systemic uptake required to achieve effectAlternative localized drug therapies do existbut many have drawbacks to their administration methodsNeedle injections cause acute painwhile topically applied pain medications are limited by their molecular size since skin is virtually impermeable to molecules larger thanDaltonsA device is needed that can deliver PN medications to targeted areas through the skinquickly and efficientlyregardless of molecular sizeHypothesisLTA demonstrates feasibility of a hybrid US iontophoresis topical PN treatment to efficiently deliver clinically relevant dosages of gabapentin fromsolution into porcine skin in vitroleading to pre clinical and clinical testing in Phase IIAimLTA US component permeabilizes skinminutesand iontophoresis component accurately predicts skin permeabilization in vitro via secondary use as skin impedance measurement toolAimFifteen minute operation of LTA in dual mode delivers andgtof gabapentin dose into fullthickness porcine skin in vitro Project NarrativeRelevancePeripheral neuropathyPNis a series of disorders due to damage to the nervous system from lesion or diseaseCurrentlythe most effective treatment for theM Americans suffering from PN is oral medicationHoweveronlyof patients achieve clinically meaningful reliefand many drugs cause significant side effects due to systemic actionA transdermal patch is needed that can efficiently deliver PN medications directly through the skin to the targeted nerve areasmaximizing drug delivery and effect while also minimizing drug loading for both post use safety and potential for misuse</t>
  </si>
  <si>
    <t>Dry methane reforming consumes two greenhouse gases (carbon dioxide and methane) and coverts them to syngas that can be used to produce liquid fuels and other chemicals. Using catalysts, this reaction occurs at temperatures of 600-900oC, yet conversion has been limited and carbon-forming reactions that deactivate catalysts are often a problem. In this Phase I study, we propose an innovative approach to increase conversion and a means for de-coking catalysts. In this Phase I study, we will combine plasma and catalytic dry reforming, which has the potential to dramatically increase conversion (by a factor of 5) and further propose an innovative approach based on the use a CO2 plasma to de-coke the catalyst. ACT has established partnerships with Lehigh University and a global syngas manufacturer to support the proposed work. ACT will develop a plasma-catalysis reactor, evaluate different catalysts, and perform experiments for different inlet compositions, flow conditions, and plasma powers with promising catalysts. In parallel, we will work with our commercial partner to tailor the technology to meet industry performance and cost metrics. Syngas can be used to make liquid fuels and a host of different chemicals. While most syngas today is made by steam methane reforming, the proposed improvements to dry reforming should enable it to be highly competitive. Moreover, the proposed technology will convert carbon dioxide and methane otherwise emitted to the environment to high value products. It also offers a means to reduce our dependence on foreign oil as synthetic fuels can be made from domestic resources (inexpensive natural gas/ shale gas is available and carbon dioxide is also available in the form of biogas or from power plants).</t>
  </si>
  <si>
    <t>In response to the 2019 NASA SBIR solicitation topic Z2.01, ldquo;Spacecraft Thermal Managementrdquo;, Advanced Cooling Technologies, Inc. proposes the development of a Variable Conductance Cold Plate to provide spatial and temporal isothermality over a 0.5 m2 area despite changes in heat load or inlet coolant temperature.nbsp; The proposed design builds on ACTrsquo;s experience with passive two-phase devices, as well as our pumped two-phase expertise, to address the needs outlined in the subtopic titled, ldquo;Mechanically Pumped Two-Phase Flow Thermal Control System Technology Developmentrdquo;.nbsp; In Phase I, ACT will design and demonstrate, through simulation and experiment, a prototype cold plate capable of managing heat fluxes up to 5 W/cm2 while maintaining spatial isothermality to within 3 K and temporal isothermality to within 0.05 K/min.nbsp; This capability results from a passive design that exploits two-phase phenomena and the unique behavior of fluids at saturation conditions.nbsp;Compared to single-phase systems at significant heat loads, two-phase thermal management systems reduce spacecraft mass, volume, and power usage while providing performance improvements such as enhanced heat transfer and temperature uniformity.nbsp; The Thermal Management Systems Roadmap (TA14) challenges researchers to develop two-phase thermal management systems that can manage high heat loads with improved temperature control. nbsp;Such systems have been described by numerous NASA research papers and, as outlined there, these systems have significant mass- and power-saving potential, as well as additional capabilities such as isothermality and heat sharing.nbsp; The purpose of the work proposed here is to support pumped two-phase thermal management system development by addressing technology gaps that are related to heat collection as identified in the referenced work and outlined in the solicitation.</t>
  </si>
  <si>
    <t>To extend the usage of tourniquets during a war, Advanced Cooling Technologies, Inc. (ACT) proposes to develop an innovative limb cooling device charged with two-phase working fluid, which is able to rapidly cool down the limb and keep the limb temperatur</t>
  </si>
  <si>
    <t>REEs have grown in importance over the years because of their applications in electronics (smart phone, high definition display), rechargeable batteries, renewable/green energy, and defense industry. The United States consumes around 16 thousand tons of REEs annually. However, China produced roughly 97 percent of the world’s supply of REEs, and will likely continue to dominate the global supply. There is a need to mitigate China’s domination in the production of REEs and manufacture of critical electronic components. One viable means of producing REEs and REE oxides, is from secondary sources such as NdFeB magnets from the End-of-Life electronics. However, the current REEs extraction process is a chemically intensive procedure involving strong acids (HCl and H2SO4), which results in economically unsustainable process and environmental hazards from large amounts of waste acid solutions. Therefore, no mature and economically feasible technologies have been identified for recycling NdFeB magnet powders to recover REEs. ACT proposes to develop an economically efficient process for recovery REEs from NdFeB magnet powders. The proposed method utilizes grinding and milder acid leaching that will reduce the usage of strong acids in current process.</t>
  </si>
  <si>
    <t>The global cerebral spinal fluidCSFmanagement market is anticipated to reach $B byProblems related to CSF leaks and intracranial infectionssuch as meningitiscan be caused bytraumaneurosurgical proceduresand pre existing defects in various regions of the skullThese problems are a major cause of neurosurgical morbidity and have limited treatment optionsThe median cost of fixing a CSF leak was over $Currently available commercial dural sealants include fibrin glues and biopolymerssuchas BioGlue and DuraSealrespectivelyThese products are limited by their poor performance inaqueous environmentsweak adhesion on wet tissuesshort degradation timedangerouslyhigh swelling ratiosand cytotoxicityClinical outcomes are often unsatisfactory andpost operative CSF leakage risk remains highoften incurring significant additional health carecostsThe primary goal of the Phase I proposal is to develop Aleo BMEandapos s proprietary biphasic glueBP Gluefor the repair of compromised dura in the brainLeveraging the natural plantadhesion mechanisms utilized by English ivy to adhere to diverse substrates and particle packingtheory in developing mechanically strong composite materials in cement industryBP Glue isnature inspiredfastcuring biomaterial capable of forming strong adhesive sealingin an aqueous environmentbacterial impermeabledegradableand may be easilyapplied in a medical settingBP Glue mitigates serious risks associated withpost surgical leaksinfectionsand its predictable degradation process accelerateshealthy tissue repair and integrationallowing surgeons to successfully treat patientsthat would otherwise endure lengthy recoveries fraught with serious complicationsThe noveltyof BP Glue lies in the unique combination of plant inspired bioadhesion strategy and particlepacking theory borrowed from cement industry for biomimetic wet tissue adhesivesdevelopmentThe BP Glue system is composed of two WPU components with opposite chargesFigThe scientific premise of the proposal is as followsBP Gluedemonstrates afold greater wet tissue lap shear strengthfold greater burst strength andfolder greater T pull strength than the commercial gold standardsfibrin glue and DuraSealBPGlue is effective to prevent CSF leakage in a preclinical animal modelandBP Glue adhesionmechanism simulates that of English Ivy in which nanoparticles secreted by English Ivy areionically crosslinked to form an inter locking film capable of binding to rough surfacessuchas buildingstrees or biological tissues in combination with that of particle packingtheory under which compositing particles with optimal size difference maximizes the cohesivestrength of the resultant composite materialsThe expected outcome of this proposal is that wewill develop a new type of fully synthetic bioinspired biodegradable adhesive sealant andvalidate the feasibility for CSF leak prevention and dura repair in a rat CSF leak model andlay a foundation for large animal studies in Phase II Each yearmillion people in the US experience a traumatic brain injurythe primary cause ofdural damage and subsequent CSF leaksThe global CSF management market is anticipated to reachbillion USO byThe primary goal of this SBIR Phase I proposal is to develop Aleo BMEandapos sproprietarybiphasic glueBP Gluefor the dura repair and CSF leak prevention in a rat CSF leakmodel</t>
  </si>
  <si>
    <t>The DOE Office of Nuclear Energy (NE) has created an extensive set of advanced modeling and simulation tools for nuclear engineering analysis. The advanced capabilities of these newer analysis codes require more in-depth training, skills, and knowledge in order to effectively utilize them for the design, analysis, and licensing of advanced nuclear systems and experiments. A high learning curve for inexperienced users may deter organizations from incorporating these tools into their internal processes. This project involves development of a plug-in to the Symbolic Nuclear Analysis Package (SNAP) for the System Analysis Module (SAM) tool. SAM is an advanced system analysis tool for reactor transient analyses being developed at Argonne National Laboratory under the U.S. DOE Office of Nuclear Energy’s Nuclear Energy Advanced Modeling and Simulation (NEAMS) program. SAM utilizes an object-oriented application framework (MOOSE), and its underlying meshing and finite-element library (libMesh) and linear and non-linear solvers (PETSc), to leverage modern advanced software environments and numerical methods. SNAP provides a highly flexible framework for creating, modifying and documenting input for engineering analysis codes such as SAM as well as extensive functionality for submitting, monitoring, and interacting with the codes through an intuitive graphical user interface (GUI). SNAP is currently used throughout the nuclear industry, supporting a wide range of analysis codes. A partial list of SNAP analysis code plug-ins includes RELAP5, RELAP5-3D, TRACE, PARCS, COBRA-IE, FRAPCON/FRAPTRAN, FAST, SCALE, MELCOR and RADTRAD. Development of a SAM Plug-in to SNAP will greatly reduce the effort required to gain proficiency with SAM and can be expected to increase the number of organizations using SAM. The common user interface provided by SNAP minimizes the learning curve for engineers starting with a new analysis code and provides an intuitive framework for transitioning between different analysis codes. Several online training videos have been and are currently being recorded which cover much of the basic operation of the user interface. SNAP provides a powerful but intuitive interface to facilitate access to advanced modeling and simulation tools for inexperienced users. Unlike many “form based” GUI’s, SNAP maps each engineering code’s component input to an internal database which manages all component input parameters along with component interconnections. This level of abstraction permits SNAP to support several advanced capabilities such as renodalization, model validation and consistency checks, embedded documentation, model notebook generation, data ownership and reviewer tracking, and variable assignment for inputs to name a few. SNAP includes a built-in Python interpreter and is interfaced to several commercial and open source packages including CPython, MATLAB/OCTAVE, Microsoft Office, Open Office, and SANDIA’s DAKOTA package which provides Uncertainty Quantification analysis through the SNAP plug-ins.Phase I of this project involves development a fully functional basic SAM plug-in to SNAP. This will provide the ability to import existing models, graphically construct, edit and submit models using SNAP’s extensive functionality. Phase II will add more advanced capabilities to this plug-in such as Model Notebook generation ownership/reviewer tracking, and the ability to run SAM as an interactive simulator. Phase II may also include development of SNAP Plug-ins for additional NE Tools such as SAS4A/SASSYS-1.</t>
  </si>
  <si>
    <t>Astrobotic proposes the development and prototyping of a low Size, Weight and Power, Performance, and Cost (SWaP-PC) visual navigation system capable of implementing industry standard visual navigation methods such as Terrain Relative Navigation (TRN) or visual Simultaneous Localization and Mapping (SLAM). The system components will provide a compact form factor fitting within approximately 1U (10 x 10 x 10 cm), weight less than 2 kg, and require less than 5W to power, enabling its use in power constrained applications such as CubeSats and SmallSats. The systemrsquo;s interfacing would be designed to allow for flexibility of usage as either a part of a larger navigation solution or a standalone sensor on a small exploration spacecraft. A Xilinx Zynq 7020 System-on-Chip will be integrated into a larger system that includes a camera and IMU. This system will be used to test a version of Astroboticrsquo;s Terrain Relative Navigation (TRN) algorithm modified to utilize Xilinx Zynq 7020 processing capabilities and balance performance with the computational limits of the low SWaP system.</t>
  </si>
  <si>
    <t>Creating a ground penetrating radar (GPR) antenna for both Earth and planetary science applications requires high efficiency, robust operational frequency, as well as low size, weight, and power (SWaP) features. Furthermore, the value of an antenna that provides these core competencies and that is versatile enough to be integrated on numerous platforms is of high value to NASA and the commercial space industry. The benefits of such technology could enable the characterization of lunar lava tubes, subsurface water-ice, and the location of planetary ore deposits in a manner that is both affordable and simple to integrate with larger systems. The challenge is that this solution does not currently exist in the market. Choosing a solution that meets the aforementioned criteria often requires combining multiple antennas, thereby increasing SWaP and complexity. The proposed antenna solution intends to resolve this challenge, and the proposing team of Astrobotic Technology, Inc. (Astrobotic) and the Ohio State University (OSU) have the expertise and technological development to do so. The performance and operational requirements of the proposed antenna are summarized as follows:extremely wide operating frequency range from 120 MHz to 2000 MHz (bandwidth of 16:1)effect ground coupling from clearance of 10 cm to 20 cmvery low profile for ease of mounting under a mobile platformlow antenna ringing with good radiation efficiencyground-independent antenna impedance matching conditionlow sidelobe and backlobe above ground to minimize impacts from different platformscompact size (less than 50cm x 50cm)simple light weight structure using only materials compatible with space environments</t>
  </si>
  <si>
    <t>Asylon develops and manufacturers UAS systems that automate flight operations including mission planning, take off/land, and power system battery swaps to create a fully automated hardware and software platform that can be configured for any number of ISR and inspection applications.</t>
  </si>
  <si>
    <t>This SBIR Phase I project aims to improve the surgical treatment used for patients suffering from open angle glaucoma (OAG), through the development and testing of the world's thinnest ocular implant. OAG is the most common form of glaucoma, the leading cause of irreversible blindness in the world. By 2020, glaucoma will affect 3.4 million people in the U.S. and 80 million people globally. In the U.S., glaucoma incurs over $4 billion in medical and societal costs per year. For patients with glaucoma, elevated eye pressure must be lowered to protect the optic nerve from damage. However, conventional surgical implant treatments are bulky, highly invasive, and cause chronic discomfort. While newer, smaller devices are less invasive, they present issues with long-term efficacy as they inadequately sustain lower eye pressure when scarring occurs. This project will develop an implant many times thinner than a human hair to safely reduce eye pressure while minimizing the risk of patient discomfort and failure from scarring. The nanotechnology-enabled device will be designed to facilitate biocompatibility, patient comfort, and physician insertion through a combination of mechanical and materials engineering. Beyond the application in glaucoma, the technology developed will play a key role in future permanent and efficacious ocular implants - a rapidly growing component of vision care. This innovation involves careful engineering of the materials composition and microarchitecture of an ultrathin implant to treat glaucoma. Specifically, the project will optimize a novel corrugated microstructure for a unique combination of mechanical and fluid flow properties. Specific corrugations will provide the stiffness required for handling by physicians, as well as the flexibility to conform to soft eye tissues. Microchannels from the corrugations will also be patterned to provide adequate flow for reducing intraocular pressure, while providing enough resistance to prevent overly low pressure. Microscale architecture and materials will first be engineered through experimental testing of tensile stiffness, bending stiffness, shear strength, aqueous stability, and pressure flow characteristics. The implant with the optimal materials microarchitecture will subsequently be studied in an in vivo leporine eye model. This study will monitor intraocular pressure, scar tissue formation, levels of inflammation, adverse events, and implant stability. Together, the bench and pre-clinical tests will provide critical data for further refinement of this implant and facilitate progress towards realizing an optimal defense against blindness. This award reflects NSF's statutory mission and has been deemed worthy of support through evaluation using the Foundation's intellectual merit and broader impacts review criteria.</t>
  </si>
  <si>
    <t>The goal of this research is to accelerate the use of NASArsquo;s hyperspectral data by combining powerful open source tools into an easily understood workflow that will distribute the computation of hyperspectral data across clusters of machines hosted in public cloud infrastructure, while also leveraging low cost object storage in order to maximize accessibility and use.nbsp; Hyperspectral data collects and processes information across the electromagnetic spectrum, dividing the spectrum into many more bands than are visible to the human eye.nbsp; The collected images are combined to form a three-dimensional data cube, where two spatial dimensions of the same scene are joined by a third dimension comprised of a range of spectral wavelengths.nbsp; These data cubes are capable of supporting many surface biology and geology applications, with particular potential for improving the discovery and management of energy, mineral, and soil resources.nbsp; That said, the ability to efficiently process hyperspectral data is currently limited by the complexity of the data itself, and the inability to present and store it in formats and public cloud environments useful to data scientists.nbsp;nbsp;In addition to building standalone tools that can be used independently, this project will enable efficient consumption, reformatting, and processing of hyperspectral datasets in the NASA-funded Raster Foundry platform, an open source solution for finding, analyzing, and publishing geospatial imagery on the web.nbsp; In so doing, the proposed research will build on previous agency investments that are making additional remotely sensed imagery from NASA and other public resources more broadly accessible for global application to contemporary geospatial challenges.nbsp; Furthermore, it will provide access to a rich ecosystem of image processing and scientific computing libraries that will support data science studies in industries ranging from precision agriculture to security and defense.</t>
  </si>
  <si>
    <t>The socioeconomic geographic and demographic characteristics of rural and tribal communities putthem at even greater risk of environmental variations than their urban or suburban counterparts; thereforethey need different data-driven tools to help them increase community resilience. To facilitate long-termadaptation planning these communities need affordable flexible software applications that can aggregateinformation for customized areas of interest regardless of city limits or county lines.The proposed research seeks to address these needs by developing new web-based tools that will enablelocal decision-makers to combine key discoverable datasets about their community's natural built andeconomic environments with fine-resolution climate projection data in powerful ways that will supportpolicy-making resource allocation and proactive response strategies in rural and underservedcommunities throughout the United States. It will enable this through the extension and enhancement ofTemperate Azavea's existing web-based subscription service that can rapidly process fine-resolutionclimate projection data and guide users through the creation of a vulnerability assessment and adaptationplans. Temperate provides more than just the standard visualizations of the global-scale temperature andprecipitation change data that are currently available: it presents location-specific information and tailoredadaptation strategies from like-minded communities that users can choose from when creating their ownplans. This database of strategies will grow exponentially as Temperate usage increases furtherexpanding its utility to communities in need. With this proposal Azavea endeavors to support adaptationplanning at the rural tribal county or regional levels rather than just for individual cities by enablingTemperate users to define their own geographic areas of interest; all information displayed within theapplication from that point forward will be specific to the user's chosen geographic area.In order to interweave visualizations and information regarding the current state of community stressors -both climate and non-climate related - in a broader range of locations Azavea plans to add a number ofrelevant datasets to Temperate illustrate the relationships between environmental changes and theirsubsequent impacts clearly and completely rework the user experience to encompass a more holisticplanning process that will appeal to decision-makers in rural and tribal communities and regions. In PhaseI additional data will pertain only to California in order to demonstrate feasibility and may include healthinformation socioeconomic factors natural resources or facets of the built environment among others.Finally these new data will be combined seamlessly within the application with climate data to illustratethe relationships between exposures impacts and strategies all of which will be displayed intuitivelythrough compelling visualizations including maps charts and graphs.There is no known commercial product that rivals Temperate in providing communities with such a data-rich and easy-to-use adaptation planning tool at an affordable price. Furthermore through Azavea'spartnership with ICLEI USA Local Governments for Sustainability Temperate users can access in-depthsupport services that can be customized to the needs of each community. By adding the new featuresmade possible through this grant we will further increase Temperate's competitive advantage by makingit available to the many rural and tribal communities that are often overlooked by resilience planningproducts and services.An enhanced Temperate has the potential to help thousands of these communities nationwide to increase
their resilience and protect the lives and livelihoods of their residents. It will also benefit the public-atlarge
in three very important ways: (1) it will bring together a range of disparate data sources that impact
community resilience in one, low-cost, intuitive web-based application; (2) it will support policy-making,
resource allocations, and public outreach activities specific to rural populations and tribal communities;
and (3) it will help public and private sector organizations, with particular focus on rural areas, to
strengthen the preparedness and response strategies that are so critical to their communities.</t>
  </si>
  <si>
    <t>In the pursuit of supplying the highest quality 3D woven material, for Woven Thermal Protection Systems (W-TPS), Bally Ribbon Mills (BRM) is proposing a diagnostic tool to measure and monitor the beat-up force for 3D weaving equipment. Current weaving techniques relay on the loom operator to see or hear variations in the weaving process and detect problems early so defective material is kept to a minimum. Many times, even for the most experienced weavers, when variations are identified a defect is already woven into the product. BRM is proposing to modify and beat-up motion on the 24-inch-wide NASA HEEET loom to incorporate load cells between the beam and the lay heads to measure the beat-up force at real time.</t>
  </si>
  <si>
    <t>An increasingly developed global populations necessitates an increased demand for inexpensive, renewable commercial building blocks and feedstocks in order to preserve human standards of living. Lignocellulosic biomass valorization has emerged as an attractive alternative source for feedstocks, with a more sustainable long-term future. Lignocellulosic biomasses can be hydrolyzed to produce cellulosic sugars, which serve as feedstocks for producing chemical building blocks, biopolymers, and biofuels. Nevertheless, state-of-the-art chemical, enzymatic, and microbial processing for biomass valorization suffers from high capital costs, inefficient conversion of feedstocks, and poor tolerance to substrate impurities. Enzymatic hydrogenation of fructose to mannitol is a promising demonstration of enzyme-based valorization, with high conversion yields, but its adaption to an industrial scale has been slow due to enzyme and reagents costs, and slow reaction times. BioHybrid Solutions is developing a new enzyme-based biocatalyst for mannitol production with improved performance and stability, providing cost-effective access to cheaper, renewable feedstocks. A drastic enhancement of the enzyme’s properties is achieved by utilizing polymer- based protein engineering technology wherein stability and performance can be improved via targeted modification of enzymes with rationally-designed synthetic polymers. During Phase I BioHybrid Solutions will show the feasibility of the application of this enzyme stabilization technology for lignocellulosic feedstock valorization. This Project will lay the foundation for stable enzyme-polymer conjugates for industrial reduction-oxidation reactions. Very few industries outside of pharmaceutical ingredient manufacturers routinely utilize enzymes for biocatalysis due to the high cost, time, and resources necessary to engineer enzymes capable of producing high-value chemicals. As more industries adopt enzymatic biocatalysis, a significant improvement in both worker safety and environmental impact is expected. Using mannitol production as an example, a switch from chemical hydrogenation to enzymatic hydrogenation results in a significantly safer and more environmentally friendly process. The fast-growing market for industrial enzyme biocatalysis is driving demand for stable, efficient enzymes capable of producing a wide variety of products. Expansion into stable redox enzymes significantly broadens the fields into which industrial enzyme biocatalysis can grow, with BioHybrid Solutions at the forefront.</t>
  </si>
  <si>
    <t>Blade Diagnostics Corporation (BDC) has developed a system for measuring and analyzing the geometry and vibratory response of integrally bladed rotors (IBRs). Their product, SmartBlendÂ® Systems (SBS), incorporates next generation testing and analytics for active propulsion fleet maintenance. SmartBlend uses specific information about each part to safely repair more IBRs and quickly return them to service, thus, reducing maintenance costs and improving fleet readiness. The SBS IBR data becomes part of a database which can be used to inform decision makers for improved workflow, repair strategies, and IBR asset management. BDC worked with AFRL (Dayton) and ALC (Oklahoma City) to build and install a SmartBlend System for evaluating F119 IBRs at the ALC where it has been fully integrated into the F119 repair workflow. The purpose of the proposed work is to initiate transition of this new technology to the F135 engine. The F135 1st fan IBR is the most expensive IBR in the engine and the one most likely to be damaged. If BDC is awarded a Phase II, then they will install an SBS system for evaluating F135 1st fan IBRs in the repair depot in Oklahoma City and provide technical support.</t>
  </si>
  <si>
    <t>The MetNet Space Consortium is currently developing a network of LEO small weather satellite constellations including imagers, upper atmosphere dynamics, microwave, space weather, and most importantly Hyperspectral IR Sounders. The proposed Compact Hyperspectral Infrared Sounding Instrument (CHISI) mission would provide one of the top observations needed for improving weather forecasts through temperature profiles, moisture profiles, and atmospheric motion vector (AMV) 3D winds. Brandywineâ€™s proposed solution is to provide this global, high resolution, hyperspectral infrared (LWIR) sounding data through a resilient low-cost network of 24 to 48 small LEO satellites, and later three (3) dedicated GEO small satellites. The LEO constellation will provide high-resolution, global coverage, while the GEO satellites provide rapid scans of dynamic events such as storms and hurricanes. By taking advantage of mature TRL-9 interferometer technology, it may be possible to achieve payload readiness within 18-months after funding. In this proposal, we shall review instrument performance and weather data products with the sponsor, provide a mission design, and determine compatibility and requirements for implementation on a LEO or GEO spacecraft constellation.</t>
  </si>
  <si>
    <t>Nuclear forensic analysis is critical to preventing nuclear terrorism. This analysis involves combining information from multiple microanalytical imaging technologies and other spectroscopic methods in a serial fashion to provide all required information; specifically the size, morphology, composition, and molecular and elemental makeup of the samples. Image registration is a crucial step in all image analysis tasks in which the final information is gained from the combination of various data sources. Image registration can overcome issues such as image rotation, scale, and skew effect that are common when combining this data. However, this methodology has not been widely used to correlate features between optical microscopy platforms and analytical image platforms due to several challenges, including the large differences in the Region of Interest (ROI), resolution, and morphology. ChemImage Sensor Systems (CISS) proposes the development of the Rapid Multi-Modal Microscopy Feature Correlation Toolkit (RM-MFCT). RM-MFCT is a set of algorithms that provides rapid automated feature correlation between optical microscope images and images obtained by SEM, SEM/EDS, SIMS, and other analytical imaging methods. RM-MFCT combines the advantages of deep learning and computer vision, therefore, it can better address the key challenges during the feature correlation process, include large scale and morphology differences, blurred boundary, lack of salient features and skew effects. RM-MFCT provides the most viable path to a fully automated, cost-effective, small footprint design that provides rapid, robust and highly accurate feature correlation results. CISS will develop the RM-MFCT utilizing both the advanced deep learning technique and classical computer vision approach. The deep learning technique will be applied initially to quickly correct large scale and appearance differences between optical and analytical microscopic data. Then, we will fine-tune the registration results using the traditional computer vision methods.RM-MFCT would have applicability beyond the nuclear forensics industry. The automation of image registration has significant commercialization potential in federal and civilian markets, in any field that utilizes sensor fusion technique, particularly within the medical/surgical fields and security industries.</t>
  </si>
  <si>
    <t>During Tactical Combat Casualty Care (TC3), parajumpers and medics document patient care during pre-hospital care via physical methods including TC3 Cards. Paper-based methods offer easy and efficient distribution, but they suffer from limitations as the sole means of documentation. This includes vulnerability to destruction due to environmental conditions, loss during patient hand-offs or being rendered illegible from blood and fluids. Studies have demonstrated that the loss or degradation of this information during pre-hospital care is significant and patient outcomes are directly impacted by these failures maintaining information along the entire continuum of care. Parajumpers face challenges unique to their MOS given the conditions under which they operate. We propose to develop a prototype system to enable the efficient transfer of patient information through a secure, persistent, and durable mechanism that can be easily maintained with the patient during numerous patient hand-offs as the patient transitions through the continuum of care from the Point of Injury to a Combat Support Hospital. We term this system the Recording Audio/video and Vitals for Emergency Networks (RAVEN), will not be tied to specific sensor systems and will be interoperable with multiple EHRs. Phase I will culminate with a prototype demonstration.</t>
  </si>
  <si>
    <t>The process of chilling propellant transfer lines, before ignition of liquid rocket engines is initiated is a critical step before launch.nbsp; Similarly, establishing fuel depots in low earth orbit to replenish propellant supply of long-range exploration missions also places a greater reliance on the chilldown process in ensuring safe and efficient protocols for cryogenic propellant transfer.nbsp; Over the past few decades, several experiments related to the quenching of heated tubes in a cryogenic environment have been carried out to understand the phase change process and the resulting complex two-phase regimes.nbsp; These studies have established that the phase change process evolves through different stages of film, transition and nucleate boiling before the walls are quenched and single-phase convective heat transfer between the wall and the cryogenic liquid is restored.nbsp; Efforts at developing empirical correlations of the heat transfer coefficient and porting it to thermal-fluid codes has resulted in large deviations between predictions and experimental observations of quenching time.nbsp; The innovation in this proposal involves the development of a comprehensive high-fidelity multiscale simulation framework that accounts for all the boiling regimes related to the chilldown process by utilizing a sub-grid scale nucleate boiling model embedded within a multiphase CFD solver.</t>
  </si>
  <si>
    <t>The innovation proposed is a second-generation Software Toolkit enabling improved predictions of oxides of nitrogen (NOx) in high-fidelity yet computationally-tractable Computational Fluid Dynamics (CFD) analyses of combustor concepts applicable to Commercial Supersonic Transport (CST) designs. Given the technical challenges to meet the more stringent NOx emission limits at the higher CST cruising altitudes and the unique characteristics of the CST thermodynamic cycle, the proposed innovation intends to enhance the capabilities of the first-generation Software Toolkit for NASArsquo;s OpenNCC CFD code. The second-generation Software Toolkit will feature (i) enhanced predictive accuracy of the primary turbulent flame with real fuels (HyChem conventional/alternative fuels) and NOx by relaxing the dilute NOx assumption, (ii) computational efficiency, and (iii) software portability, e.g., to NASArsquo;s OpenNCC. Since CST combustor concepts will operate at higher temperatures and with higher fuel flow rates, a detailed understanding of flame dynamics is required, in particular within the context of parametric or trade studies. Given the competing performance and emission targets to be considered, a large number of design parameters needs to be considered, including both geometric parameters as well as parameters associated with combustor operation, for instance use of alternative fuels as a means to reduce NOx emissions. The significance of the innovation is that it addresses NASArsquo;s core needs for an economically feasible and environmentally acceptable propulsion technology suitable for a supersonic commercial aircraft. Historically, commercial supersonic transport has received significant opposition with respect to economic viability (e.g., due to excessive fuel consumption) and environmental impact, both in terms of sonic boom and noise generation for communities along the flight path as well as negative effects on the climate and on public health.</t>
  </si>
  <si>
    <t>Threat signature phenomenology plays an increasingly important role in the development of a wide variety of missile warning technologies, both at the tactical and strategic levels. There has been a recent proliferation of the number of missiles developed that use trajectory-shaping maneuvers as a method of range and flight profile control. This trend is also driven by the desire for advanced operational capabilities such as more accurate placement of warheads, performing evasive maneuvers and dogleg trajectories to defeat missile defense systems. CRAFT Tech will develop tools that will provide instantaneous knowledge of the angle of attack to support accurate state vector estimation for a missile warning system, and also for post-flight trajectory reconstruction performed by technical intelligence analysts. Another pressing development has been the recent testing and flight demonstration by adversary nations of highly maneuverable delivery systems such as hypersonic glide vehicles that fly non-ballistic trajectories. They pose a particularly potent challenge since they have dim optical signatures that arise predominantly due to the effects of hard body heating with very low wake emissions in the traditional IR bands. CRAFT Tech will develop high fidelity modeling tools to characterize their electro-optical signatures and help support development of tracking tools.</t>
  </si>
  <si>
    <t>Threat signature phenomenology plays an increasingly important role in the development of a wide variety of missile warning technologies, both at the tactical and strategic levels. As a case in example, the radiometric signature of threat surface to air missiles (SAM) must be known throughout the missile flight envelope at aspect angle orientations representing probable engagement scenarios in order to evaluate missile warning sensors and countermeasure systems. CRAFT Tech &amp; Kinetics are proposing to complement signature measurements of missiles with advanced next generation modeling tools that can provide synthetic signature predictions utilizing modern physics-based techniques that represent the dominant physics occurring in rocket thrust chambers and exhaust plumes, including gas dynamic shock wave propagation and Mach disc formation, two-phase gas/particle non-equilibrium, exhaust plume/air mixing, afterburning chemical kinetics, afterburning shutdown with increasing altitude, and radiative transfer mechanisms in the infra-red (IR) and ultra violet (UV) spectral regions. CRAFT Tech and Kinetics also propose to develop efficient, accurate and reliable computational tools that fuse measured (supplemented by synthetic) trajectory, attitude, and signature data in order to evaluate and characterize multi-spectral IR and UV signature data of missile plumes in terms of their relevant physical/chemical and radiative characteristics.</t>
  </si>
  <si>
    <t>There is considerable Air Force interest in enhancing blast effects through the use of highly compacted particles packed close to or embedded in a high explosive (HE) charge. In the field of advanced energetics, novel explosive formulations are increasingly relying on advanced reactive materials to enhance HE performance and address mission-specific lethality requirements. In this SBIR program, Combustion Research and Flow Technology, Inc. (CRAFT Tech) is proposing the development of an array of high-fidelity software modules for modeling dense to dilute multiphase flows subjected to strong shocks in a highly compressible flow environment. These software modules will addres: 1) dispersed multiphase models for highly compressible flows to accurately and robustly predict particulate behavior under highly compacted conditions (close to unity solid volume fraction) in a post-detonated environment; 2) Eulerian dispersed phase models that allow the presence of multiple condensed phase particulates of different materials; and, 3) polydispersed multiphase models to accurately represent particle size distribution in a computationally scalable manner. These software modules are intended to be general and interface with different CFD/hydro code solvers.</t>
  </si>
  <si>
    <t>This proposal addresses the NASA#39;s need for innovative multi Watt (1W amp;5W) polarization maintaining (PM) fiber amplifier and laser transmitter modules in the 2 micron atmospheric transmission window band, and in particular at the 2051nm wavelength. Our OEM modules besides being compact, lightweight, power efficient and rugged, will integrate optics, electronics and electrical amp; computer control interfaces. nbsp;Such features will make it an ideal product for integration in future NASA airborne or space systems. The design of amplifier or laser will use a novel PM single cladnbsp; Holmium doped fiber (HDF) that offers nbsp;a broad (150nm ) wavelength emission band (i.e. 2000 to 2150nm), an excellent nbsp;optical efficiency (75%) and a combination of attractive performance, such as large gain (40dB) andnbsp; dynamic range (gt;30dB).nbsp;We will demonstrate both 1W amp; 5W laser transmitters at 2051nm intonbsp;our compact 1W-MAKO OEM (97x78x15mm3) and a 5W-SKYLINE OEM (200x150x43mm3), and fully evaluate their performance, first in a CW mode and next in a ns regime -10 to100 kHz pulse repetition nbsp;frequency. This innovation will pave the way in the use of this PM HDF transmitter modules asnbsp; building blocks for more complex amplifier topologies and diverse nbsp;emission wavelengths.</t>
  </si>
  <si>
    <t>Reinforced composite materials offer very high strength-to-density ratios, making them an ideal candidate for munition casings. Moreover, composites can be formed into geometries tailored to provide greater stiffness while maximizing internal volumes. A reinforcement layup technique that is ideally suited for composite bomb casings is braiding. The braiding technology has been proven a cost-effective method for producing cylindrical structures such as bomb casings. Braiding can accommodate complex geometries and is a process that is highly favorable in net-shape composite fabrication of cylindrical or toroidal geometries where seams are not desired. The proposed program will develop braided composite casings for penetrating munitions over a range of densities while maximizing strength and stiffness.</t>
  </si>
  <si>
    <t>Cylindrical composite structures are often manufactured by winding, because of its ability to produce large parts at a low tooling cost. Fibers are wound in adjacent bands or in a repeated pattern until the surface is covered. However, winding cannot directly incorporate longitudinal (0º) fibers, except by introduction of an extra step. For geometries with surface features, this is difficult. Without axial reinforcement, wound parts have limited applications where hoop stress is the predominate load (pressure vessels) A technique to address these issues is braiding. Braiding is an automated fiber placement process where multiple fibers are intertwined as they are wound around a mandrel. Tri-axial braiding has longitudinal reinforcement integrated into the layup process which increases the stiffness in the axial direction without the need of an extra step during fiber layup. Braiding can also be used for layups with complicated geometries including those with reverse curvature. The proposed program will investigate braided composites.</t>
  </si>
  <si>
    <t>DeVal Lifecycle Support is proposing to improve product availability and increase competition through the development of a Source Approval Requests (SAR) for NSN 4730-01-255-5316 with government provided technical data through our Reverse Engineering (RE) Process. Upon contract award, if DLA has adequate technical data available, DeVal Lifecycle Support will utilize the technical data to develop a SAR package. If the technical data is not available or inadequate, DeVal Lifecycle Support will conduct relevant research and reverse engineering resulting in the development of the technical data package (TDP) as well as a SAR. The intent is that upon SAR approval by an ESA, DeVal Lifecycle Support will be responsive to future solicitations as well as participate in the development of additional SARs for technically related NSNs. The innovation research goals of Phase I is for DeVal Lifecycle Support LLC, to qualify as an Approved Source for NSN 4730-01-255-5316. In this Phase Deval Lifecycle Support will request SAR approval from the ESA and will submit a Gantt chart detailing the steps and timing to complete a TDP, SAR and begin Low Rate Initial Production.</t>
  </si>
  <si>
    <t>In an x-ray free-electron lasers (XFEL), a high quality relativistic electron beam from a linear accelerator traverses an array of undulator magnets to generate a high power x-ray beam by allowing the FEL to reach saturation. In many XFELs, phase shifters haven’t been commonly used or included in their designs. The importance of the phase shifter was recognized only recently. A phase shifter can be constructed using either an electromagnet (EM) or a permanent magnet (PM). EM phase shifters are heavy, complex to operate, and take more valuable longitudinal space between the undulators. Compared to EMs, the PMs have several outstanding advantages, including compactness, lighter weights, simple operation, and low maintenance. This Small Business Innovation Research project will develop a tunable PM-based compact phase shifter for the XFEL. The new design incorporates proven features from the prior work, along with novel field tuning methods, which allow the field strength to be adjusted within a reasonably large range to achieve the desired range of the phase delay control. The PM design without electric currents and power electronics associated with EMs improves reliability by reducing the number of possible points of failure and lowers the operation cost. The compactness makes it possible to use PM phase shifters in the existing XFELs with small gaps between adjacent undulators, as well as in the new XFELs without significantly increasing the FEL length. Phase I will proceed with: (1) Determine the optimum physics parameters for the phase shifter; (2) Conduct design optimizations with concrete magnetic and geometrical parameters of actual PM material produced; (3) Provide solutions to achieve precision tuning of the magnetic fields; (4) Elaborate a design based upon ease of manufacturing and cost comparison analysis; and (5) Fabricate a smaller scale prototype of the optimal magnet design, and characterize the magnet by performing a full set of the field measurements. This phase I project will provide a foundation for the research and development in the next phase Small Business Innovation Research project, which will aim at designing and building a full- size PM phase shifter for an XFEL. This project will significantly provide the potential to bring a paradigm change in accelerator technology, replacing conventional electromagnets for many existing applications and allowing the development of new applications in completely new areas. For example, the PM FEL phase shifters can help significantly improve coherence and power of an XFEL. The proposed use of PM phase shifters will also bring significant cost savings to the construction, operation and maintenance of FEL facilities.</t>
  </si>
  <si>
    <t>Chromium is used in the hottest part of a jet engine as an alloying element is superalloys. None metallic impurities generally cause performance degradation and they have to be controlled. The existing chromiums used in supperalloys have C+S+O+ N+H&gt;900 ppm according to specification. We are proposing to develop methods of refining that produce C+S+O+ N+H1400 C. Another method is using hydrogen at high temperature about 1400 C. This process uses many times the stoichiometric amount of hydrogen and furnace maintenance is high. Two of our methods are designed to use hydrogen in an innovative ways at higher temperatures while avoiding furnace problem. The third method described does not use hydrogen or carbon. Our aim is to produce high purity at a reasonable cost.</t>
  </si>
  <si>
    <t>This SBIR Phase I project will provide children ages 7-11 years with an interactive learning program that cultivates core leadership skills. This project goes deeper than many traditional socio-emotional programs by fortifying children with the behavioral skills and mindset they need to evolve as effective leaders. The educational curriculum was developed by psychologists who specialize in leadership development, and is based on cutting-edge child developmental, leadership, and educational research. This project aims to research the engagement and effectiveness of the program and its ability to enhance ten core leadership behaviors in youth, at home, in the community, and in academic settings. This program has the potential to make a long-term impact on the next generation of youth, promoting resilience in the face of adverse events, such as school violence and cyberbullying, and to positively shape the next generation of leaders, helping them form lifelong commitments to personal and professional development. The project has philanthropic aspirations to make the educational curriculum available to all children and schools, regardless of socio-economic standing, supporting the mission of NSF to promote the health, prosperity and welfare of the nation through science. This project is focused on the development of an interactive leadership program for children, that is proven to make a positive impact on leadership behaviors and that is also fun and engaging for youth and their adult caregivers and educators. What sets this program apart from others is that the research will provide evidence that the program builds the critical skills it intends on developing in children. The program is designed to be self-led or facilitated by an adult caregiver or educator, either using an online platform or physical materials. As children move from one leadership competency to another, they are extrinsically and intrinsically rewarded for their efforts. Adult caregivers and educators are encouraged to participate and are provided mastery building exercises that help them take the child?s leadership understanding and skill to the next level. A database has been developed to track real-time participant feedback as curriculum elements are developed. The testing of educational content will focus on three aspects, which include maximizing content appropriateness, validating learning and skill retention, and assessing variances and preferences for mode of delivery. Results will be used to make modifications to the curriculum and product design for commercialization. This award reflects NSF's statutory mission and has been deemed worthy of support through evaluation using the Foundation's intellectual merit and broader impacts review criteria.</t>
  </si>
  <si>
    <t>TitleLeadless EEG Sensor for Emergency Medicine AbstractMany patients arriving at the Intensive Care UnitICUare in the state of coma due to a severe injury or diseaseAmong these patientsNon Convulsive SeizuresNCSand Non Convulsive Status EpilepticusNCSEare critical neurophysiological conditions which may not have overt clinical signsThese conductions can be diagnosed only with EEG monitoringStudies have shown that approximatelyandof the critically ill patients in the ICU have NCS and NCSE respectivelyProlonged NCS and NCSE can lead to permanent brain injuryGuidelines published by Neurocritical Care Society require EEG withinminutes after status epilepticusSEare suspectedAlthough many ICUs have been using EEG to diagnose NCS and NCSEunfortunatelyonly approximatelyof the emergency department in the US have EEG technicians available constantlyclearly underdiagnosing the problemIn additionthe time to install EEG electrodes in the standardconfiguration takes aboutminutes by a trained EEG specialistIn the emergency departmenton averageit takeshours to obtain and interpret an EEGPrimary reasons for this time consuming procedure aresetting up EEG equipment in busyhuman resource constrained ICU is currently a complex procedureinstalling electrodes on the scalp of patients is time consumingEEG leads interfere with critical care proceduresandloose electrodes cause noise or interruption in data collectionAs the result of these technical problemsEEG study is commonly conducted only after the patient s condition is stabilizedThis implies a miss of possibly important diagnostic information during early portions of emergency care proceduresincluding those at the site of injuryduring patient transportationand during initial injury management in the ICUThis miss of monitoring and diagnostic opportunities may result in seriouspossibly life threatening consequencesIn order to solve these problems and comply with the unique point of care environmentwe will develop a novel EEG acquisition deviceThis device is a self contained EEG sensor in the size of a U Spenny that is miniatureleadless and single unitreducing the clinical EEG practice from a complex procedure to a simple twist on the scalpBy simply pressing the EEG sensor against the unprepared scalp and twisting slightlythe device can grasp the skin firmly and start acquiring and transmitting EEG wirelessly to a bedside monitora smartphoneor a Bluetooth enabled device in emergency departmentsAlthough the new EEG sensor will not replace the traditionalfull montage EEG study currently conducted at a non emergency settingit will allow acquisition of EEG at one or several scalp sites quickly during emergency care to assess the neurological status of patientswhich has a significant diagnostic value and will save livesOur research team includes three engineers and two medical doctors who practices in the ICUThe investigators hold three patents on a novel dry electrode which will be used as the basic structure of our proposed sensorIn this PhaseSBIR projectwe will improve the electrode of the new EEG sensordesign electronic circuitry that can be fit within the body of the sensorand prove the feasibility of the new sensor by conducting a validation study on human subjectsAfter the completion of this projectwe will firmly prove the feasibility of the new leadlesssingle unit and penny sized EEG sensor for its further development in PhaseSBIR Narrative Many patients arriving at the Intensive Care UnitICUare in the state of coma due to a severe injury or diseaseAmong these patientsmany develop dangerous hidden seizures that can only be detected by continuous electroencephalographicEEGrecordingHoweverthe current EEG measurement is too timeconsumingnot suitable for use in the ICUThis bioengineering project will develop a new EEG sensor to solve this clinical problem</t>
  </si>
  <si>
    <t>Development of clinical CRISPR Cas gene editing therapeutics requires a guide RNA with specificity to a region in the target geneand an endonuclease termed CasCRISPR associatedthat mediates RNA guided specific DNA cuttingEach CRISPR Cas system has specific functional requirements that limit their potential clinical utilityThe Casendonucleases derived from Spyogenes or Saureus have been utilized in preclinical studies and are being developed for clinical trials in humansHoweverboth Spyogenes and Saureus are common human pathogensresulting in potential adaptive immunity to CasThis pre existing immunity may limit the clinical efficacy of gene editing therapeutics based on Casin a subset of patientsespecially in situations involving viral vectors or repeated infusions of CasTheseand other limitations of specific Cas endonucleasesargue for the development of a diverse armamentarium of gene editing enzymesExcision BioTherapeutics is specialized in developing novel Cas therapeutics for targeting human viral pathogensRecentlyseveral novel Cas enzymestermed CasXCaseand CasYCasdwere identified in metagenomic sequencing data from environmental isolatesand are being actively developed by Excision BioTherapeutics for their unique potential for clinical applicationThese novel Casare from non pathogenic bacterial speciesare smaller than spCasand have distinct protospacer adjacent motifPAMrequirementsThereforein the current application we will leverage our expertise in CRISPR therapeutics to accelerate the pre clinical development of these therapeutically favorablenovel enzymesTo do sowe will synthesize engineered genes encoding CasX and CasY homologs that are optimized for both recombinant protein production and use in human cellsThrough an established recombinant Cas production pipelinewe will expresspurifyand validate the activity of CasX and CasY homologsIn vitro assays will be used to optimize gRNA format and cleavage conditionsUsing a combination of in vitro and in vivo assayswe will then perform a direct comparison of CasXand CasYwith Casin cleaving the HIVprovirusFinallynext generation sequencing approaches will be used to assess the relative efficiency and specificity of the enzymes in vitro and in HIVinfected human cellsUltimatelyour approaches will lead to the development of a panel of novelcompact CRISPR Cas therapeutics that can be administered to humans without potential interference from pre existing immunity NarrativeGene editing utilizing the CRISPR Cas system has emerged as a powerful means for targeting and destroying genes that cause diseaseincluding those derived from viral genomesSeveral extrinsic and intrinsic factors limit the potential clinical applications of widely used CRISPR Cas systemsThereforewe will accelerate the pre clinical development of a set of novel endonucleases that have significant potential for clinical development as next generation CRISPR Cas therapeutics</t>
  </si>
  <si>
    <t>ExOne is proposing to develop its Binder Jetting Additive Manufacturing process for silicon carbide recuperators in support of NASA Electrified Aircraft Propulsion (EAP) initiatives. Lighter weight, higher efficiency, high temperature heat exchangers have been identified as a need in the A1.04 subtopic.nbsp; ExOne will demonstrate the technical feasibility of using AM to build silicon cardide heat exchangers by optimizing print parameters and post processing techniques to maximize the SiC volume fraction in the final material. ExOne will characterize the materials and demonstrate a sub scale heat exchanger component to show the potential to create highly complex shapes in silicon carbide quickly and cost effectively.nbsp; Phase II will focus on scale up and a full recuperator prototype demonstartion and validation.nbsp;</t>
  </si>
  <si>
    <t>The ExOne Company and Northrop Grumman AOA Xinetics (AOX) have been developing Additive Manufactured Silicon Carbide optics for the past several years. Silicon Carbide (SiC) is an ideal ceramic material for optics because of its low density, high strength and stiffness, low Coefficient of Thermal Expansion (CTE), and high thermal conductivity. Additive Manufacturing (AM) using ExOne Binder Jetting technology enables SiC to be manufactured faster, less expensively, and with less design restrictions than traditional manufacturing processes. Northrop Grumman AOX has demonstrated sintering and infiltration techniques with AM SiC preforms, as well as coating and polishing feasibility for mirrors up to 20cm in diameter. ExOne and AOX propose to build upon its established technology foundation to additively manufacture large diameter (30cm) SiC primary mirrors for HEL applications.</t>
  </si>
  <si>
    <t>Monitoring the integrity of underground, double-shell tanks (DSTs) utilized for the interim storage of high-level waste (HLW) is critical for protecting human health and the environment while supporting their critical role in the waste processing and disposition process. In-service inspections of physically-accessible areas of the primary and secondary liners are conducted to assess leak integrity, but the failure of an in-service DST tank provides clear evidence that this is an insufficient inspection scope. To more-fully assess the leak integrity of in-service HLW storage tanks, a method must be developed for inspecting the limited-access tank regions as well. Guidedwave (FBS, Inc.) proposes to develop and mature a guided wave phased array (GWPA) technology for remote volumetric inspection of high-level waste (HLW) double-shell tank (DST) primary liner floors via access through refractory pad air slots. During the past two years, Guidedwave has adapted the GWPA technology for the purpose of Hanford nuclear waste DST primary liner floor inspection in cooperation with Washington River Protection Solutions (WRPS) and Pacific Northwest National Laboratory (PNNL). Efforts to date have included feasibility trials to demonstrate the sensitivity, range, and capabilities of the GWPA technology on representative mockups and an initial round of sensor modifications to meet the access constraints of the refractory pad air slots and to be compatible with a robotic deployment system. Guidedwave has demonstrated that the GWPA technology is an excellent fit for this application and that it can provide efficient, reliable detection of corrosion and crack detection in open floor plates and welds. Guidedwave proposes further maturing the technology and extending its usefulness to the DOE and WRPS by evaluating the potential for flaw sizing (depth and area) using additional processing of the GWPA scan data beyond simple amplitude analysis. Guidedwave proposes partnering with PNNL to develop physically-based signal features including multiple guided wave mode amplitudes, frequency spectra, phase information, and more and analyze these features to extract meaningful correlations between them and flaw size. PNNL has a large DST liner floor mockup with a wide range of simulated corrosion and crack flaws that would be an excellent test bed for GWPA data collection and can also provide data analytics expertise that can be applied to the physically-based signal features extracted by Guidedwave. The ability to accurately size flaws in the DST liner floors would greatly enhance the usefulness of the GWPA scanner technology and would provide critical information to WRPS that would inform their decision-making process.The guided wave phased array (GWPA) technology is being developed for a wide array of non-destructive evaluation applications in the aerospace, marine, defense, oil &amp; gas, and energy industries. This emerging technology can provide unparalleled inspection coverage and speed for large-area corrosion inspection that leverages the advantages of ultrasonic guided wave testing, which is already an accepted technique for long-range pipe inspection, and applies it to plate-like structures, which opens up a massive, untapped market. The flaw sizing techniques that would be developed under this project would be directly applicable to other GWPA applications.</t>
  </si>
  <si>
    <t>There is a need for a condition based management system to continuously monitor aging and new naval systems. A fiber optic (FO) system is uniquely positioned to provide accurate, non-invasive, and continuous real-time assessment of parameters such as temperature, load, vibration, impact events, and acoustic emissions. In addition, new power-over-fiber methods have been identified to generate controlled ultrasonic wave pulses for active sensing of damage such as corrosion, cracks, or coating bond condition, which will be used to probe hot spot areas for additional information. Guidedwave (FBS, Inc. d.b.a. “Guidedwave”) proposes a FO network of embedded fiber Bragg grating sensors and ultrasound generation nodes to simultaneously collect this multi-parameter data in real-time. Many sensors will be multiplexed onto each fiber, and all fibers will be routed to a central hub where optical equipment (e.g., lasers, controllers) and data acquisition hardware will be held. A computer with custom monitoring software will be used to control, view, integrate, and analyze the data. This data will be integrated with other platform data streams for use in decision making regarding topics such as system readiness, real-time operational situational awareness, and maintenance planning, and will provide an overall cost savings to the Navy.</t>
  </si>
  <si>
    <t>DESCRIPTIONFLoBio LLCin conjunction with researchers at the University of Pennsylvaniahas pioneered low volume microfluidic assays to monitor blood function under diverse disease and pharmacological conditionsUtilizing over a decade of experience with protein micropatterningmicrofluidicsnovel fluorescent biosensorsand patient blood testingthe team has developed a point of carePOCdisposable chip that allows scalable manufacturing and reliable bedside emergency roomERuseSuch single use chips will be developed for rapid patient monitoring in the context of detection of direct oral anticoagulantsDOACsIn overmillion treatment visitsdirect oral anticoagulantDOACsuch as apixabanrivaroxabanor dabigatran are prescribedDOACs are used for stroke prevention in patients with atrial fibrillationA fiband in the treatment of venous thromboembolismVTEor prevention of VTE following hip or knee arthroplastyThese drugs potently inhibit coagulation Factor XaFXaor thrombinFIIaUnfortunatelythese patients are at greater risk of bleeding following trauma or emergency elective surgeryFor exampleA fib patients on DOACs that suffer a stroke are poor candidates for emergency lytic therapyA technology for monitoring DOAC levels and clearance would address an unmet medical need to identify bleeding risk during trauma or surgeryespecially in elder patients with poor renal clearance of a DOACFLoBio will implement Phase I research on the following Specific AimsManufacture of a single use chip for detection of FXa inhibitorsFXior direct thrombin inhibitorsDTIespecially at levels below andltng mLandltnMwhere clinicians specifically need diagnostic informationDevelopment of an alpha unit for chip reading with robust chip operating protocols and data analysis for scoring DOAC levelsand placement of a unit for preliminary on site tests using blood from consentingnon emergency A fib or VTE patients taking DOACs for comparison of chip readout with LCMS gold standard measurements made on stored plasmasIn Phase IIbeta units for chip reading will be developed and larger chip manufacturing runs will be implemented for deployment at a major trauma surgery site in the US and at major thrombosis treatment clinical centerIn the USthis technology has the potential to benefit nearlypatients annually on DOACs that suffer stroketraumaor a major bleed NARRATIVE FLoBio LLC proposes to designmanufactureand validate a novel microfluidic chip to monitor whole blood function including plateletthrombinand fibrin production under microfluidic conditionsThe development of a technology that is small and easy to use will be essential for bedside monitoring of patients taking direct oral anticoagulantsDOACswho suffer stroketraumaor major bleeding episodesThe need for rapid DOAC monitoring is an urgent unmet need widely recognized by cliniciansIn the USthis DOAC detection technology has the potential to benefit nearlypatients on DOACs that suffer stroketraumaor a major bleed</t>
  </si>
  <si>
    <t>The proposed broader impact/commercial potential of this Small Business Innovation Research (SBIR) project is the reduction of waterborne disease from drinking water in low-income populations. 2.1 billion people drink fecally-contaminated water, 50% of hospitalization in developing countries are due to waterborne diseases, and contaminated drinking water causes &gt;500,000 diarrheal deaths each year. Low-income populations not only pay for water, but pay anywhere from 30% to 10 times more in absolute terms than the wealthy. This proposed technical innovation will provide: a consumer packaged goods water filter, i.e. a product priced as a consumable and sold through food/beverage retail grocery stores. This is a different business model than water filters which are sold as durable good appliances through specialty stores. If successful a new consumer water filter category reaching a fraction of 2.1 B people has potential to represent a $1B+ category. This proposed project would bring the innovation closer to commercialization by creating a more robust performing antimicrobial filter paper through challenge water stress testing. This SBIR Phase I project proposes to develop a nano-silver antimicrobial filter paper through mass-production methods, e.g. paper machines, that is formulated to be biocidal in a wide variety of water sources. Technical hurdles include the reliability of technology scaling, developing frameworks for quality and stress testing, broader antimicrobial efficacy, and longer use life. The project goals include engineering a paper formulation with increased silver uptake, more uniform nanoparticle synthesis, synergistic antimicrobial chemicals, and reliable filter paper pore size and flow rate. The project plan to address these technical challenges include rigorous stress testing with specific challenge chemicals and high microbial loads, development of new formulations based on adding synergistic antimicrobial chemicals, absorbent chemicals to increase silver uptake, and process variations in the operation of the paper machine (speed, temperature, pressing, etc). These experiments will require new formulations to be evaluated following the same quality and stress tests with each iteration at the bench scale and pilot scale. This award reflects NSF's statutory mission and has been deemed worthy of support through evaluation using the Foundation's intellectual merit and broader impacts review criteria.</t>
  </si>
  <si>
    <t>Gecko's robots eliminate dangerous working conditions by removing humans from confined spaces and heights. Gecko inspections are completed in a fraction of the time compared with traditional methods. Inspected areas are evaluated in real-time with best practice inspection methods such as ultrasound, magnetic induction, and visual, which will enable maintainers to quickly know where and how to make targeted repairs. Gecko is able to acquire and record 270 ultrasonic readings every second while moving at 60 ft per minute. No one can perform such high speed and quality inspections. In addition, all this data is stored in a database that can be reviewed at any time. This database is structured to perform advanced analytics on the data.</t>
  </si>
  <si>
    <t>Applied Behavior AnalysisABAremains the most effective and scientifically validated approach to remediate the deficits due to Autism Spectrum DisordersASDand intellectual disabilitiesIDThere are serious challenges in delivering effective ABAunavailability of effective treatment in many placeshigh instructor turnoverloss of program fidelity due to complexity and instructor variabilityonerous data collection that directs attention away from the learnerand the time sink of creating required reports and charts that steals time away from instructional activitiesA software platform named GAINSGuidanceAssessment and Information Systemis being developed that uniquely incorporates artificial intelligence to overcome problems in delivering ABAGAINS is powered by expert guiding software that incorporates knowledge of ABA practice and curricula personalized for the individual with developmental challengesLike Google Maps that guides you step by step and updates as you go alongGAINS guides instructors and caregivers and adapts to client responses on the flyIn this wayexpert guiding technology reduces a priori training requirements in ABA while providing realtime apprenticeship coaching to overcome variability in instructor experience and improve program fidelityImproved program fidelity promotes better learning outcomes of individuals with ASD and IDThe project will evaluate and iteratively innovate expert guiding technology to support the powerfulbut difficult to implementABA technique of Task AnalysisTAThere are two overarching aimsconduct scientifically validclinical trials to evaluate the efficacy of expert guiding technology to support instructors to better help individuals with developmental challenges due to ASD and ID learn life and vocational skills and use the results in Phase I to develop largermore comprehensive clinical trials to be conducted in Phase IIanduse clinical trials in Phase I and Phase II to more effectively identify and prioritize iterative innovations in expert guiding technology as part of successive Design Science Research CyclesSingle Case Research DesignsSCRDwill be used to evaluate expert guiding technology interventions to support Task AnalysisSCRDs are a viable alternative to large group studies such as randomized clinical trialsSingle case studies involve repeated measuresand manipulation of an independent variableSCRD studies allow for rigorous experimental evaluation of intervention effects and provide a strong basis for establishing causal inferencesAdvances in design and analysis techniques for SCRD have made SCRD studies increasingly popular in educational and psychological researchChimes Delaware will be the site for clinical trialsChimes Delaware is one of the largest providers of community services for adults with intellectualautismand co occurring disabilitiesThe project team has worked together for many years and is uniquely qualifiedIf successfulthe increase of scientifically validated technical capabilities of expert guiding technology will profoundly affect clinical practice The clinical trials proposed in this project will provide new scientific knowledge on the efficacy of expert guiding technology to overcome problems in delivering quality ABA therapyIterative innovations of expert guiding technology will greatly increase the technical capabilitiesIf successfulthe increase of scientifically validated technical capabilities of expert guiding technology will profoundly affect clinical practice</t>
  </si>
  <si>
    <t>At present, oil production sites around the globe wastefully burn approximately 13.5 billion cubic feet per day (Bcf/d) of natural gas – the majority of which is attributed to continuous production flaring. The United States’ contribution to this statistic is rapidly increasing. As shale oil wells produce about 2,500 cubic feet of natural gas and natural gas liquids for every barrel of oil, rapid expansion of US shale oil plays has exceeded capacities and created bottlenecks in the natural gas transportation network. Thus, in the US Permian basin alone, flaring has reached 0.4 Bcf/d in 2018 and is on track to reach 0.6 Bcf/d in 2019. H Quest Vanguard, Inc. proposes to employ its microwave plasma technology for on-site, small-scale conversion of associated gas into a single stream of a high-value solid carbon product. Generating electric power from associated gas augmented with hydrogen-rich reactor output, the proposed containerized mini-plant will produce a valuable carbon nanomaterial with high graphene content for use as an enhancing additive in construction and infrastructure materials. This project will leverage the technical expertise and material base developed under a highly synergistic gas-to-chemicals project currently in progress at H Quest’s facilities. In Phase I of the project, H Quest will employ its 15 kW pilot-scale system to empirically evaluate the conversion of a feed gas containing a range of hydrocarbon compositions representative of real field-conditions to graphene-rich carbons. Carbons produced across the space of operating conditions and gas compositions will be characterized and tested in applications by industry partners in order to assess their market value. West Virginia University researchers will use carbon market values and material and energy balances in a techno-economic assessment of the concept. Technology-to-market activities will be supported by ADI Analytics – a Texas-based consulting and advisory firm that specializes in oil and gas, coal and power, energy and chemicals. The proposed project will deliver a process capable of rapid and flexible deployment to well pads for conversion of associated gas into a high value carbon material. It will provide tight oil producers with a readily accessible APG utilization solution that overcomes the key limitations of currently available technologies: this approach is commercially viable thanks to low operating costs, the high value of its product, and its adaptability to variable gas flow rates and compositions. The process and use of its carbon product will contribute to the reduction of US greenhouse gas emissions by directly de-carbonizing associated gas and lightweighting/strengthening US manufacturing, construction, and infrastructure materials.</t>
  </si>
  <si>
    <t>A single IC manufacturer may use their detailed knowledge of a DoD ASIC IP to the detriment of the United States’ national interests. DoD program offices are not allowed to make use of the vast majority of manufacturing organizations worldwide, and are limited to a small number of DoD accredited “Trusted Suppliers”. This requirement generally drives up manufacturing costs, in that, ITAR compliant “Trusted Foundries”, use that compliance as an opportunity for greater profits. To combat the identified IP leakage and cost issues, a DMEA patent describes a methodology by which, a design is partitioned into multiple design layer files. Each layer file is bumped and sent to a different foundry for the fabrication of the one or more layers defined by that layer file. The multiple bumped metal layers are then bump assembled, thus creating a die stack whose functionality is identical to the original design file.  This Phase I effort will define and develop and conduct a feasibility study regarding the performance impacts of bumped die stacking chip IC metal layers and develop a plan for implementing the planned manufacturing and die stacking. These factors are presented and elaborated in the Phase I Technical Volume of this proposal.</t>
  </si>
  <si>
    <t>The broader impact/commercial potential of this Small Business Innovation Research (SBIR) Phase I project is to develop a protein sample preparation kit that eliminates variability and provides researchers with the information they need to find important protein drug targets and biomarkers. The high throughput protein analysis methods of proteomics are having a significant impact on the biotechnology and pharmaceutical industries, from the development of new protein-based drugs to quality control monitoring and biomarker discovery to clinical diagnostics. All proteomics applications require robust, repeatable and automatable sample preparation methods. Currently, however, these methods are not standardized. The lack of the standardization often leads to experimental failure and unreliable results, which may require many rounds of experimental repeats, costing time and money. Standardized protein sample preparation kits will provide significant workflow savings, improve time to market, and accelerate biomarker discovery and drug development. The intellectual merit of this SBIR Phase I project is to develop a universal peptide isolation kit to serve the diverse needs of the proteomics community. Currently, methods for sample preparation typically have more than a dozen steps, are prone to peptide loss and bias, and require more than a day to complete. Through the NSF I-Corps program, it was discovered that more than 70% of researchers in academia and industry are unhappy with current protein sample preparation methods. To address this need, a sample preparation kit that increases the speed and efficiency of peptide sample preparation was developed. The approach differs from current methods in three fundamental ways. First, all manipulations will be done in solution in a single tube with half the number of steps compared to existing protocols. Second, a fast, universal, and reversible chemical tag is employed rather than relying on physical separation, preventing sample loss or bias. Third, a stabilized derivative of trypsin will allow for complete digestion of protein samples followed by efficient removal of intact and fragmented trypsin, preventing contamination. This award reflects NSF's statutory mission and has been deemed worthy of support through evaluation using the Foundation's intellectual merit and broader impacts review criteria.</t>
  </si>
  <si>
    <t>The measurement of cardiopulmonary vital signs is fundamental to understanding the health status and cognitive capacity of the subject. These measures can give the observer crucial data to enable assessment of general health and fitness, physical and mental stress or fatigue, autonomic function, respiratory distress, or impending cardiac events. Vital signs are typically determined using contact-based sensors which are inappropriate for a number of operational use cases because they are physically restrictive or are overly distracting from the task at hand.Photoplethysmography (PPG) generates physiological response waveforms from contact-based sensors. Using advanced signal processing methods, a large number of physiological parameters may be extracted from these waveforms. Imaging photoplethysmography (iPPG) is a technique whereby similar waveforms may be obtained from remote video images of the subject. InteloMed has commercialized an FDA-cleared PPG analysis device, and is currently developing methods for video-based iPPG analysis. In this project, they will leverage this expertise to develop a complete iPPG analysis pipeline for advanced remote cardiopulmonary vital sign monitoring which may be implemented in a variety of hardware embodiments, as defined by the operational use case. The resulting devices will have commercial applications in telemedicine and remote crew monitoring.</t>
  </si>
  <si>
    <t>Interphase Materials (IPM) proposes their Heat Transfer Efficiency (HTE) nano-engineered surface treatment to improve the efficiency of facility cooling systems in connection to Focus Area 10: Base of the Future Concepts, Technologies, and Technology Applications. Interphase Materialsâ€™ objective through this proposal is to optimize our commercially ready solution to meet United States Air Force (USAF) needs in a Phase II demonstration at a cooling plant on at Hill Air Force base, where we will validate and quantify the technologyâ€™s impact. To drive efficiency, IPM treats the hardware of heat exchanger components with a sustainable nano-engineered material that enhances the transfer of heat across heat exchanger surfaces thereby allowing cooling systems to use less energy and water. Further, this environmentally friendly technology mitigates biological fouling (algae, etc.) and reduces inorganic fouling (scale and corrosion by-products).</t>
  </si>
  <si>
    <t>A noninvasive wearable sensor to accurately measure and inform the hydration of naval aviators in the flight environment is proposed. It uses multifrequency bio-electric impedance analysis to accurately measure skin hydration and Total Body Water content and provide feedback to the user in real time. The proposed wrist-worn band is self-contained, durable, suitable for an extreme range of environmental conditions, and integrates seamlessly with flight crew equipment. The proposed hydration monitor is also wireless, allowing hydration data to stream to any wireless sensor network. The solution is designed specifically for naval aviators but is ideal for DoD personnel, athletes, industrial workers, and consumers.</t>
  </si>
  <si>
    <t>Project Summary The successful management of chronic pain is inadequate in many patients and has contributed to the abuse of and addiction to opioidsa continuing major public health crisis in the United States and worldwideThe development of non addictive pain therapeutics can help counter opioid addiction and benefit patientsincluding those who suffer from neuropathic painand in particular diabetic neuropathic painDNPOur project s goal is to develop a safeefficacious and non addictive small molecule drug that activates Kvvoltage gated potassium channels to address overactive neuronal activity in DNPThe first specific aim is discover Kvactivators that favor Kvisoforms altered in DNP and found in dorsal root ganglianamely the KvisoformsThrough iterative lead optimization studies on our novel series of Kvactivatorswe are targeting Kvactivation with selectivity over both Kvchannels and another off target of other KvactivatorsGABAA receptorsThis approach is expected to decrease off target side effects observed with the use of earlier non biased Kvactivators including urinary retentionmediated by Kvand somnolence and dizzinessmediated by enhancement of GABAA receptor functionThis phase also includes optimization of absorptiondistributionmetabolismexcretionand toxicity profiles and building correlations between in vitro activities to in vivo efficacies in a neuropathic rat DNP modelA second animal modelthe LLspinal nerve constriction modelwill also be used to test the ability of candidate compounds to generalize to other forms of neuropathic painThe second specific aim will be to further characterize two to four advanced compounds by assessing additional pharmacological properties including CYPinduction time dependent inhibition and in vitro safety selectivity panelsThe third aim is to select a candidate for study in non GLP toxicology and pharmacokinetic studies in rodent and non rodent speciesSpecific aims four and five involve completing the studies needed to prepare an Investigational New DrugINDapplicationThese studies include Chemical Manufacturing Controls activities such as formulation studies and Good Manufacturing Practices synthesis of drug candidate followed by cardiovascular and safety pharmacology studiesandday Good Lab Practices toxicology studies in two animal speciesThis screening paradigm is intended to establish a clinic readywell tolerated and widely effective product to treat neuropathic pain Project Narrative The management of pain is a growing challenge for health providers and patients with overmillion adults estimated as having neuropathic painleading to increased prescription of opioids contributing to the recent rise in opioid misuse and addictionThe unmet need for the treatment of neuropathic pain include products with greater response rateseffectiveness in multiple types of painconvenience in usereduced abuse and addiction riskactivity via novel mechanismsand the potential for safety and effectiveness in combination with established treatmentsThe goal of this program is to develop a non addictive selective Kvpotassium channel activator to treat neuropathic pain and alleviate the reliance on addictive opioidswith an initial focus on diabetic neuropathic pain</t>
  </si>
  <si>
    <t>This SBIR Phase I project is funding research that will lead to the development of software and processes that are aimed at helping teachers to improve their instruction by providing them with actionable analytics about how their students are learning. Using targeted learning analytics, this project will bring to individual teachers in the classroom useful information about how their students are learning on the web. Rather on focusing on large-scale, state- or nationwide- analytics as is currently common in the research, the focus of this high-risk research is to develop analytics about individual students for use by individual teachers in the classroom. Armed with these analytics, teachers will be able to better understand the strengths and limitations of their individual students, especially as compared to their classroom. The project will create software and algorithms that will exploit the strengths of both teachers and computers by allowing teachers to focus on students, while computers to focus on information and analytics. The result: better, more useful information for teachers to help their students achieve their full potential. This research will help to fill a void that exists in the way teacher receive formative information about their students? online activity. Teachers are often blind to the actual online learning experience that is taking place, leading to missed educational opportunities and suboptimal education. This project will bridge this gap and create instructional methods and online activities that finally realize the promise offered by technology. This SBIR Phase I project is funding high-risk research that will lead to the development of software and algorithms that help teachers improve their instruction by providing them with actionable analytics about how their students are learning. Through the use of targeted online learning analytics, this project will bring to individual teachers in the classroom useful information about how their individual students are learning. Current research focuses on large-scale, state- or nationwide- analytics, which comes years too late and is too broad to be usable by individual teachers to help students. The focus of this high-risk research is to develop analytics about individual students for use by individual teachers in the classroom in real-time, and monitor progress of these analytics throughout the school year. Armed with these analytics, teachers will be able to better understand the strengths and limitations of their individual students, especially as compared to their classroom. Using machine learning and NLP, these new algorithms and processes will be able to better ascertain learning analytics such as student engagement, digital literacy, and off-task behavior, to list a few. The result: automatic, actionable analytics for teachers to assist students in achieving their full potential. This high-risk research will help to fill a void that exists in the ways teachers receive formative information about their students' online activity. Teachers are often blind to the actual online learning experience that is taking place. This project will bridge this gap and create instructional methods, online activities, and curriculum that finally realize the promise offered by technology. This award reflects NSF's statutory mission and has been deemed worthy of support through evaluation using the Foundation's intellectual merit and broader impacts review criteria.</t>
  </si>
  <si>
    <t>Ubiquitin mediated signaling plays a central role in the control of protein degradationUbiquitin ligases synthesize polyubiquitin chains on target proteinswhich are then degraded by the proteasomeThe era of PROTAC drugsproteolysis targeting chimeraswas launched by the emergence of new concepts in medicinal chemistrywherein small molecules are designed to contain groups that bind to a ubiquitin ligase at one end and to the target protein at the other endleading to proteasome mediated degradation of the target proteinPROTACs recruit cellular protein degradation machinery for polyubiquitination and subsequent proteasomal degradationWhile this concept is quite promisingthere are major hurdles in developing new PROTAC drugsMedicinal chemists rapidly synthesize a variety of PROTAC moleculeswhich must then be tested in laborious cell based assays to monitor degradation of target proteins by immunoblottingThe rate of development of novel PROTAC designs has surpassed the existing capacity to validate their ability to recruit respective Eligase sand candidate substrates and to effect polyubiquitination and degradation of the targetCurrentlyno efficient methods are available to validate the ubiquitination ability of newly designed PROTACsHere we propose to develop a novel high throughput method to screen polyubiquitination and degradation properties of PROTACsThis technology will help medicinal chemists to design PROTAC drugs in a rational way and accelerate the development of PROTACs in new therapeutic areas PROTACsPROteolysis TArgeting Chimerasare novel experimental drugsin which a Ub Eligase binding molecule is linked chemically to a target protein binding moleculewhen the ligase and target protein are brought togetherthe target is degraded for therapeutic effectThe ability to design new PROTACs that work on an expanded range of therapeutic targets is hindered by inadequate cell assays currently available to guide chemical improvement of the molecule for clinical useProgenra proposes a new cell based assay that increases the throughput and eliminates artifactsthis assay will enable development of new PROTACs that can treat heretofore unaddressed diseases</t>
  </si>
  <si>
    <t>Project Summary Abstract Dravet Spectrum disorders resulting from SCN A loss of functionLOFmutations include febrile seizuresgeneralized epilepsy with febrile seizure plusGEFSand Dravet SyndromeDSin order of severityDS symptoms begin in infancy and lead to progressive developmental and behavioral impairments along with characteristic recurrent and varied seizuresIn many patientsseizures are resistant to currently available antiepileptic drugs and uncontrolled seizure activity is associated with an increased incidence of SUDEPsudden unexplained death in epilepsyThusthere is a significant and urgent need for the development of novel drug therapiesSCN A containing Navchannels functionally oppose the related SCN A containing NavchannelsWe have developed a novel therapeutic oligonucleotide candidateLSP SCN Athat works by reducing levels of SCN A by directing its splicing to a non functional isoformLSP SCN A greatly reduces seizures and increases lifespan in a mouse DS modelThe goals of the Phaseportion of the study will be to perform neurophysiological characterization of LSPSCN A in DS mice by cellular electrophysiology and video EEGIn the Phasecomponentwe will perform additional dose range studies for LSP SCN A in DS miceconfirm splicing activity of LSP SCN A in human cellsand generate a PD lot of the LSP SCN A SMO for non GLP dose finding studies in juvenile rats and primates in preparation for formal GLP toxicology studiesWe will also prepare for and conduct the pre IND meeting with the FDAThe ultimate goal of our company is to fully develop LSP SCN A as a therapeutic to treat DS Project NarrativeMutations the SCN A gene are responsible for a catastrophic epilepsy called Dravet SyndromeDSwhich starts in infancy or early childhood and often does not respond to currently available anti seizure drugsAlong with severe seizureschildren with DS have developmental and learning difficulties and increase risk for epilepsy related deathWe have developed a novel compound to counterbalance the effects of SCN A mutations which prevents seizure and death in a DS mouse model and are performing additional pre clinical testing and optimization in the current proposal in final preparation for formal GLP toxicology studies</t>
  </si>
  <si>
    <t>Rapid and reliable deployment of medical countermeasures following likely exposure to a chemical, biological, radiological, or nuclear (CBRN) agent is critical for maintaining the working efficiency and health of the exposed soldier. In this application, we propose a simple, efficient, and easy-to-activate sub-dermal biomaterial-based drug delivery system whose lack of moving parts will serve to substantially increase reliability over existing options in far-forward deployment settings. The format of the solution is a minimally sized wearable patch/sticker that can be applied prior to combat and only activated if necessary.</t>
  </si>
  <si>
    <t>Liquid X has developed prototype textile-based electronic solutions that can be incorporated into Airmen uniforms by inkjet printing the conductive material along with dielectric/protective coatings directly into their uniforms. Liquid Xâ€™s solution creates an effective and durable method for enabling e-textiles, allowing for biometric metric monitoring of soldiers, effective heating elements for cold weather, color changing materials, and much more.</t>
  </si>
  <si>
    <t>SincePV overproducts of adverse drug reactionsOne of the major challenges that drug safety experts face when conduction pharmacovigilancePVis the many disparate evidence sources they have to contend with when identifyingprioritizingand evaluating PV signalsFewer patients would experience serious harm from drug therapies if PV experts had access to user friendly tools to help them more efficiently searchretrieveevaluateand synthesize drug safety evidence across all relevant sourcesIt is currently very difficult for experts to accurately synthesize evidence across multiple sources because each source has nonintuitive strengths and limitationsuses differing terminologiesand is available in different data formatsThe goal of this Phase I SBIR project is to develop the first pharmacovigilance signal generationprioritizationand validation platform to integrate the major pharmacovigilance evidence sources into a user friendly application based on scalable cloud based web servicesThe project team will use a systematic scientific approach to build a new working prototype for a commercial drug safety research platform called the Common Evidence Model for Advanced PHarmacOvigilance REsearchCemaphoreAimEvaluate a novel automated PV signal prioritization procedure across all the evidence sources in CemaphoreWe will develop and validate three novel algorithms thattogetherutilize the growing number of evidence sources within the Cemaphore to assess PV signal strengthnoveltyand public health impactAimTest the effect on PV signal prioritization of including evidence from predication based semantic indexingPSIof Structured Product LabelingPrior work has focused on PSI of only the indexed scientific literaturei eMEDLINEWe will generate semantic predications using SPLs for all prescription drugsintegrate this novel source into Cemaphoreand then test if the novel source improves PV signal generationAimConduct formative usability testing of a working prototype web UI for PV signal prioritization and validation built with web servicesWe will develop a Cemaphore web UI that provides a single unified view across harmonized evidence sources and publish web services to encourage integration and innovation in the wider eco system of safety PV applicationsThe services will provide a secureperformantcloud hostedREST API to access Cemaphore generated PV signals for hypothesis generationprioritized PV evidence metricsand positive negative controls for empirical calibration of observational study estimatesWe will engage PV experts in think aloud tests of a functional user interface that integrates these services into PV signal investigation workflowsThis SBIR Phase I project will demonstrate the technical merit and feasibility of Cemaphore for advancing active post market risk identification and analysisThe project will contribute to public health by greatly lowering the significant barriers that drug safety professionals face when investigating medication safety signals The goal of this Phase I SBIR project is to develop the first pharmacovigilance signal generationprioritizationand validation platform to integrate the major pharmacovigilance evidence sources into a user friendly application based on scalable cloud based web servicesThe project team will use a systematic scientific approach to build a new working prototype for a commercial drug safety research platform called the Common Evidence Model for Advanced PHarmacOvigilance REsearchCemaphoreThe project will contribute to public health by greatly lowering the significant barriers that drug safety professionals face when investigating medication safety signals</t>
  </si>
  <si>
    <t>Over the last decadedeath from drug overdose has created an epidemic across the United StatesInthere weredeaths from drug overdoseincludingdeaths involving opioids aincrease from previous opioid overdose deathsWhile overdoses related to prescription opioids have decreasedsynthetic opioids made up over half of all opioid related overdose deaths and increased overfrom the prior yearThe goal in this proposal is closely aligned with the mission of the National Institute of Drug AbuseNIDAto educate clinical providers and lay people towards improving treatment and outcomes for those suffering from substance use disordersSUDsspecifically in response to a drug overdoseMany barriers have been identified for training providers on SUDsSimulation based training has shown promise for training providers about responding to drug overdose during Basic Life SupportBLStrainingHoweversimulation based training is resource intensive and can be difficult to implement as current simulator technologies require facilitiesstaffand technology supportOverdose education and naloxone distributionOENDis associated with improved outcomes for people experiencing opioid overdose as well as decreased drug use by people who participated in OEND programsIncreasing access to OEND could expand these positive resultsThe goal of this Phase I SBIR is to develop and integrate a curriculum for OEND using Lumis s existing augmented realityARhealthcare simulatorthe InSight PlatformThe InSight Platform incorporates knowledge based and hands on trainingrequires less resources than traditional simulationand supports broad deploymentThe proposed curriculum will include a series of opioid overdose scenarios demonstrating patients in various stages of depressed level of consciousness and physiologic deteriorationThese scenarios will allow clinical providers and lay people to train for evaluationdiagnosisand treatment of an opioid overdose with naloxoneIntegrating the proposed curriculum for knowledge based and hands on training into the InSight Platform has the potential to rapidly and broadly disseminate standardized OEND curriculumMixed methods research willdevelop and refine a curriculum for providers and patients through structured interviews with subject matter expertsSMEsintegrate curriculum into Lumissoftware with iterative feedback from SMEs throughout the processandevaluate feasibilityusabilityand initial learning efficacy through focus groups and training sessions with facility administratorsclinical providersand lay people Overdose education and naloxone distributionOENDprograms show promise towards reducing overdose deaths related to opioids as well as reducing use of drugs by usersOEND programs use patient simulators for hands on training of cardiopulmonary resuscitationCPRbut current systems lack the capability for training hands on administration of naloxone during complex overdose scenariosThe goal of this Phase I SBIR is to develop and integrate a curriculum and hands on training for complex overdose scenariosincluding naloxone injectionusing Lumis s existing augmented realityARhealthcare simulatorthe InSight Platformfor rapid deployment in the field for training to directly save lives</t>
  </si>
  <si>
    <t>Lumidizeâ„¢ is a non-chromate corrosion resistant paint adhesion layer adaptable to different substrates and top-coats for improved resistance to corrosion delamination. In Phase I, LumiShield will complete customer discovery and obtain product market fit within the Air Force to match the commercial market already established. Contact will be made with stakeholders within the Air Force to validate hypothesized paint points and value propositions. The stakeholders identified fit into three key catagories: Those associated with the performance assessment and approval of Lumidize, who require corrosion resistant coatings free from chromate. Those who implement the technology and require longer time periods between refit and service. Those qualified suppliers who make up the supply chain to Air Force and require cost effective, high performance corrosion coatings. Lumidizeâ„¢ has been shown to improve the life of damaged steel components by 3 times over existing technologies, similar validation is underway for aluminum alloy materials.</t>
  </si>
  <si>
    <t>Manada Technology proposes to enhance Navy call center helpdesks by developing and deploying the Call Center Cognitive Cloud (4-C): a comprehensive, automation-focused platform that uses AI and big data methods to facilitate support request resolution. 4-C will reduce helpdesk labor demands and improve the customer experience by automatically providing customers and service desk agents with the information they need, often before they request it. 4-C’s innovative, cloud-based approach uses industry-standard APIs to integrate with Customer Relationship Management (CRM) and customer interaction systems currently in use at Navy helpdesks. This allows the system to be deployed without CRM or telephone system migrations, which will reduce implementation time, avoid disruption to business processes, and allow for deployment at nearly any helpdesk. 4-C will be designed to integrate with legacy, contemporary, and future systems, providing trusted algorithms and knowledge bases to numerous call centers across many systems. During Phase I, to measure performance and ensure IA and security compliance, we will deploy 4-C to Amazon Web Services (AWS) GovCloud. This allows for a straightforward migration to AWS Navy Cloud in Phase II or III. By constructing and integrating 4-C with current systems, we will bring tomorrow’s AI technology to today’s call center systems.</t>
  </si>
  <si>
    <t>In the proposed program, MRamp;D seeks to demonstrate the manufacturability of domestically available, needled Lyocell based Carbon-Carbon (C/C) materials for use in nozzle extension (NE) and exit cone applications. This will be accomplished though a design and analysis trade study, coupled with the fabrication and testing of nozzle extension subcomponent, ultimately improving the Technical Readiness Level (TRL) of needled Lyocell C/C, advancing the State of the Art (SOA) in domestically available C/C.In the past decade, a number of NASA projects have been aimed at improving the capability and readiness of domestically available C-C for use as a viable candidate for a nozzle extension. Currently, the SOA in use on various launch vehicles is comprised of high temperature (up to 2100deg;F) capable, nickel based alloys and foreign made C/C composites.nbsp;Lyocell-based carbon cloth composites continue to be a leading candidate in the quest for a domestically available C/C material. Fabrication of carbonized cloth using Lyocell fiber involves only U.S. suppliers.nbsp; nbsp;Lyocell fiber is an environmentally-friendly fiber that produces no harmful byproducts, and whose main ingredient (cellulose) is readily obtained from managed tree farms.nbsp; Carbonized Lyocell fabric has the same carbon yield and fabric strengths as historic rayon-based materials.nbsp;In the proposed program, MRamp;D aims to demonstrate that combining the inherently desirable properties of the Lyocell carbon fiber (i.e. ldquo;highrdquo; CTE, low modulus of elasticity) with a needling process results in a domestically available C/C NE and exit cone material that has attractive properties for joining the composite to metallic engine components.nbsp; This will be accomplished though a design and analysis trade study, coupled with the fabrication and testing of nozzle extension subcomponent.</t>
  </si>
  <si>
    <t>Through a combined analytical and experimental program, the effort proposed herein will develop an affordable, high-temperature capable composite material system to enable future small launch vehicle propulsion systems. Specifically, this program will focus on carbon-fiber reinforced carbon (C/C) materials with oxidation resistance provided via reactive melt infiltration (RMI) with Group IV A/B metals, such as silicon, zirconium, and hafnium. This material system has been successfully demonstrated over extended durations in high-temperature oxidizing liquid propellant environments, but currently, there is a lack of understanding regarding how this material can be optimally processed. To date, manufacturers have implemented a prototyping approach; many of the practices employed have, in some way, been derived from both experience and tribal knowledge. While this approach has been sufficient for the manufacture of prototype hardware, there exists a need for a better understanding of how the material behaves during processing. A program emphasizing multi-scale modeling and simulation of these materials through manufacturingnbsp; and operational environments will seek to establish a relationship between a variety of process parameters and the quality of the resulting composite material.nbsp;A successful Phase I program will establish the feasibility of using the developed CMC material in an environment relevant to small launch vehicle providers.nbsp;The development of these high strength-to-weight ratio materials is critical in reducing launch costs for small spacecraft.</t>
  </si>
  <si>
    <t>Materials Research &amp; Design, Inc. (MR&amp;D) is proposing a combined experimental and analytical effort to develop a method for introducing a specified surface porosity that is capable of stabilizing the disturbances for the second (Mack) mode instability through ultrasonic absorption. The proposed effort includes analytically determining the desired pore size and distribution on the surface of the C/C material, fabricating small samples of C/C with various methods for introducing the surface porosity, characterizing the as-fabricated porosity that was able to be achieved, and analytically evaluating the effect of the surface porosity on the material performance and the resulting changes in vehicle thermal and structural response.</t>
  </si>
  <si>
    <t>The properties of carbon-carbon composites often exhibit significant variability due to variations in processing conditions and spatial variations inherent in the material structure of fabric-reinforced composite materials. The proposed Phase I program will address these issues, and will identify, develop, and demonstrate novel methods for simulating the processing and mechanical response of C/C materials throughout the fabrication process that will account for spatial variation in material structure and variations in processing conditions. The effort will include: 1) manufacturing of representative C/C plates via a phenolic impregnation process; 2) gathering of micro-CT data to determine as-fabricated material structure; 3) measurement of selected material properties at various stages of processing; 4) demonstration and correlation of cure, pyrolysis, and mechanical response models that utilize detailed composite unit cell definitions of the C/C material as defined via micro-CT.</t>
  </si>
  <si>
    <t>The process of manufacturing structural carbon-carbon composites is one fraught with variability. Many of the standard practices employed by fabricators have, in some way, been derived from both experience and tribal knowledge, with little consideration for the underlying physics. While this has been sufficient for the manufacture of prototype hardware, there exists a need for a better understanding of how carbon-carbon behaves during processing as manufacturing shops transition to higher rate, production-focused facilities. In a production environment, process optimization is critical to reducing fabrication times and minimizing scrap rates; this type of optimization can be achieved through execution of physics-based models of the manufacturing process. In the effort proposed herein, Materials Research &amp; Design will work with a team to develop, demonstrate, and validate a processing model designed to predict the physical and mechanical properties of structural carbon-carbon materials and components. Specifically, this model will take the form of a custom user element (UEL) capable of interfacing with the commercial-off-the-shelf (COTS) finite element code, Abaqus. The Phase I effort will use measured in-process data to build the physics-based UEL which aims to predict residual stress, shape change, and material properties of complex carbon-carbon geometries.</t>
  </si>
  <si>
    <t>The process of manufacturing phenolic-derived structural carbon-carbon composites is one fraught with variability. Many of the standard practices employed by fabricators have, in some way, been derived from both experience and tribal knowledge, with little consideration for the underlying physics. While this has been sufficient for the manufacture of prototype hardware, there exists a need for a better understanding of how carbon-carbon behaves during processing as manufacturing shops transition to higher rate, production-focused facilities. In a production environment, process optimization is critical to reducing fabrication times and minimizing scrap rates; this type of optimization can be achieved through execution of physics-based models of the manufacturing process. In the effort proposed herein, Materials Research &amp; Design will work with a team to develop, demonstrate, and validate a processing model designed to predict the physical and mechanical properties of structural carbon-carbon materials and components. Specifically, this model will take the form of a custom user element (UEL) capable of interfacing with the commercial-off-the-shelf (COTS) finite element code, Abaqus. The Phase I effort will use measured in-process data to build the physics-based UEL which aims to predict residual stress, shape change, and material properties of complex carbon-carbon geometries.</t>
  </si>
  <si>
    <t>Recently developed high velocity projectiles employ tungsten nosetips and titanium alloy control surfaces. The tungsten nose remains thermochemically stable at current muzzle velocities and provides ballast to maintain aerodynamic stability. Present flight velocities allow titanium fins to remain below melt temperatures and their low densities minimize inertial loads on the actuators. In order to reach higher velocities, near term improvements include ablative caps for the nosetip and ceramic leading edges on metal fins. While these modifications provide marginal improvements, they may not be sufficient for high acceleration, hyper velocity conditions called out in the solicitation. This proposal seeks to develop erosion resistant, high temperature, high strength components by leveraging melt-infiltrated carbon-carbon technology that has demonstrated improved strength and refractory performance in rocket nozzles. The proposed effort includes mission requirements, preliminary component sizing, material fabrication, property characterization, detailed thermostructural analysis, and design improvements. The program will be performed by a team of Materials Research &amp; Design (MR&amp;D), Exothermics, and Southern Research Institute (SRI). MR&amp;D will serve as the prime contractor and take responsibility for design, analysis, and program management. Exothermics will develop and fabricate melt-infiltrated carbon-carbon, and SRI will characterize critical material properties across the range of operational temperatures.</t>
  </si>
  <si>
    <t>Next generation high-speed missile defense systems [1] require advanced thermal protection systems (TPS) to meet performance objectives, cf. Figure 1. The development of these advanced systems requires the continued research of materials that have a TPS pedigree, i.e., carbon-carbon (C-C) composites. In particular, data is needed to support hydro-code modeling and analysis of structural responses of C-C composites to energetic events such as explosions or high-velocity impacts where distortion of the structure is extreme and the time-scales are very short. This data is typically generated using gas-gun impact testing [2,3], which is an expensive approach. An innovative and cost-effective solution for testing and measuring material properties of C-C composite materials under high strain/high strain rate loadings is needed. In response to this need, Materials Sciences Corporation in collaboration with Aerojet Rocketdyne and DE technologies proposes development of a low cost, reduced leadtime energetic based test methodology for measuring the anisotropic, high rate properties of C-C composite materials. Approved for Public Release | 18-MDA-9817 (23 Oct 18)</t>
  </si>
  <si>
    <t>The Marine Corps is seeking a lightweight, advanced track for upgrading the Amphibious Assault Vehicle. The challenge is to use material technology to engineer a system capable of not only reducing weight but also reducing noise and vibration and lowering the cost of production and lifecycle maintenance. Although continuous, non-pinned, rubber track has found uses in agriculture and lower-performance tracked vehicle applications, the Marine Corps is seeking new technologies to enhance the performance of the AAV on land and water. MSC will meet the challenge by using an elastomer system which allows for unique processing and reinforcement design that could not be performed using vulcanized rubber.</t>
  </si>
  <si>
    <t>The Foreign Object Debris (FOD) screens on board the Navy’s Air Cushioned Vehicle (ACV) platforms are operationally essential structures that protect the primary thrust propulsors from damage. FOD screen performance is critical as failure of one or both of the propulsors will ultimately render the craft inert. The current CRES 316L stainless steel FOD screens are expensive and are of substantial weight. Material and design improvements to make the FOD screens lighter and less expensive, with minimal impacts to existing equipment and sub-systems would allow for more operational performance of the vehicle at lower life cycle costs.     The innovation and opportunity offered in this proposal to meet the program objective is an approach for simultaneously reducing the weight and maintenance costs through the implementation of designs that incorporate Fiber Reinforced Composite (FRC) and Advanced Polymer Coated Textile materials. Performance improvements will be achieved through the optimization of the composite structures as well as the netting material and its integration into the structure. To accomplish this objective, MSC has assembled a team of material specialists and structural engineers and composites fabricators to develop lightweight, advanced material solutions that result in for a Form-Fit-Function drop-in replacement FOD screens for the LCAC100.</t>
  </si>
  <si>
    <t>Next generation hypersonic vehicles require advanced thermal protection systems (TPS) to meet performance objectives. The development of these advanced systems requires the continued research of materials that have a TPS pedigree, i.e., carbon-carbon (C-C) composites. At least for short durations, C-C has the capability to withstand very high temperatures while maintaining structural integrity. Even though these materials have been used for decades, their manufacturing (mfg) processes are still a craft. In order to improve properties, increase process repeatability, as well as reduced manufacturing and qualification costs and decrease manufacturing times an improved understanding and modeling of the manufacturing processes used to make C-C composites is needed. In response to this need, Materials Sciences Corporation in collaboration will Lawrence Livermore National laboratory proposes linking an established nonlinear composite material modeling methodology to a chemical process simulation model in order to develop a manufacturing process modeling tool that accurately predicts variations in mechanical and physical properties in C-C components. In particular, we propose the development of a kinetically informed simulation capability for the prediction of void structure within C-C materials as they undergo pyrolytic conversion from a resin precursor to their final sp2 hybridized carbon form.</t>
  </si>
  <si>
    <t>With recent advances in additive manufacturing technology, there has been a renewed interested in the application and development of topology optimization to exploit the benefits of these advances to developed improved perforators. The pay-off of an optimized perforator would be less mass necessary for case structure (i.e., survivability) and more mass devoted to high explosive (i.e., blast and lethality). TO-designed munitions would be more efficient, enabling the replacement of larger munitions with smaller munitions. The current approach to topology optimization (TO) is to collapse the time history of an aperiodic, dynamic event into a single description of body forces â€“ i.e., a simplified static representation of a dynamic event. This approach does not incorporate the structureâ€™s force-time history into the topology optimization process. Consequently, the current approach may be suboptimal and, in some cases, may lead to development of designs that decrease perforator performance. A topology optimization software integrated with a time-resolved, finite element (FE) solver is needed to determine whether the current static TO process is a reasonable cost-effective approach, or whether a more computationally-intensive, time-resolved, TO process provides a more optimized structure. In response to this need, Materials Sciences LLC will team with the recently instantiated Center for</t>
  </si>
  <si>
    <t>The innovation offered in this proposal is a science-based methodology to reduce composite fabrication time while retaining (or increasing) specific mechanical properties by tailoring resin chemistry and fiber sizing. The key to the methodology is to fully understand the fiber-resin interactions, fiber surface science, and cure kinetics to provide a more optimal resin formulation that balances cure cycle time and mechanical properties. The approach is dedicated to tailoring fiber-resin interaction through relatively small adjustments in the resin formulation, fiber sizing, and surface treatment, for a specific application rather than develop a new fiber-resin system that attempts to be a one size fits all approach. The end product is a series of design guidelines for engineers to select optimal fiber-resin system and cure cycle procedure that unifies and harmonizes structural design, resin chemistry, and manufacturing engineering.</t>
  </si>
  <si>
    <t>A critical part in maintaining the optimal performance of structures within in aviation and missile systems, such as launch rails, missile components, or even ground vehicles, is to ensure inspection, repair, or even replacement is performed at proper time intervals. Current methods to track the life and condition of structural components is to use wired or embedded sensors which add weight, bulk, but more importantly require drawing power from other critical components. The ideal solution would be to integrate an extremely small, ultra-thin sensor that is fully self-powered and can accurately track flight/service time through its operational environment, such as vibrational or thermal signature from the structure. This program proposes the development of a Frequency-Tunable energy harvesting system for tracking flight time in aviation structures. The system will be tuned to specific platforms (e.g., launchers, missiles, ground vehicles) to match its natural frequency of the system, which will render the most accurate recording of flight (or service) time. The system uses thin piezoelectric films where frequency tuning will be performed by (1) understanding the global response of the structure for strategic placement of the system to maximize energy harvesting, and (2) using engineered anistropic composite patches to promote a tailored</t>
  </si>
  <si>
    <t>Through MaxPower’s advanced development of Rechargeable Lithium Technology, the electrochemical feasibility of “superconcentrated” electrolyte solution for rechargeable application using Lithium metal anode was demonstrated for HESS(Hybrid Energy Storage System). A feasible platform has been established and confident is high that this seemingly leading-edge technology will be demonstrated in our deliverables (BB-2590) at the end of this Phase I effort. Specifically, current state-of-the-art Li-ion-battery (based on BB-2590) offers up to 210 Wh/Kg, which falls short of meeting mission requirements: 72-hour run time and less than 1 Kg of weight. To overcome these challenges MaxPower has proposed an approach to replace graphite anode with lithium metal, which can result in a ~35% increase in specific energy and a ~50% increase in energy density. Successful development of lithium metal battery technology would have far reaching impact beyond Army applications.</t>
  </si>
  <si>
    <t>Dimethyl carbonate (DMC) is a promising green chemical due to its simplicity, versatility, low toxicity, high polarity, low corrosivity, and biodegradability. Further, “direct synthesis” of DMC using CO2 as a reactant offers a pathway forward to effective greenhouse gas reutilization. DMC is one of the most promising organic carbonates in terms of the range of applications.The US EPA has exempted DMC under its VOC classification rules making it a viable substitute for hydrocarbon solvents such as MEK, t-butyl acetate, etc. It has been proposed for use as a fuel additive (MTBE substitute), lithium ion battery electrolyte, an alternative methylating and carbonlylating agent to highly toxic chemicals such as phosgene and a platforming chemical for higher carbonates, polyurethanes, isocyanates, and polycarbonates. However, the commercial impact of DMC has been miniscule with worldwide production limited to</t>
  </si>
  <si>
    <t>The objective of this proposal is to demonstrate the feasibility of producing a lightweight, flexible multifunctional energy harvester that can capture light, vibration, heat and electromagnetic energy simultaneously. This flexible energy harvester is transformable to different surface shapes and has high potential application in UAVs that are in critical need of secondary power sources to extend their flight time. The proposed system integrates photovoltaic layer (PV), electromagnetic layer, and piezoelectric / pyroelectric layer in one device. The PV layer on top absorbs the sunlight and converts photons into electrons. Attached to the PV layer is a magnetic layer, which harvests electromagnetic energy and converts it into mechanical strain through magnetostriction effect. The piezoelectric layer will utilize the mechanical vibration and heat from UAVs and military vehicles and the strain generated from magnetic layer and convert these kinetic energies into electricity.</t>
  </si>
  <si>
    <t>Recently there has been a lot of interest in autonomous air vehicles operating in urban areas for a diverse set of applications such as disaster response, delivery of goods, agricultural support, and urban air mobility (UAM). While the technology for unmanned air vehicles operating day in and day out without constant human supervision is maturing steadily, much remains to be done to make these vehicles commonplace. We have identified a number of challenges that must be addressed for these vehicles to safely and efficiently conduct their tasks in the National Airspace System (NAS). Civilian applications of UAS must ensure that they can: (1) Localize robustly in cluttered and changing environments without reliance on GPS, (2) Find collision-free paths reliably in these environments, (3) React to contingencies in various cases such as engine out and lost link scenarios, and (4) Deal safely with both airborne and ground based moving objects that are harder to detect and avoid than static obstacles. We propose a combination of software algorithms and methods that simultaneously solves the navigation and obstacle detection problem, especially as it relates to operation in cluttered urban environments. More specifically, in this program we will show that it is possible for autonomous air vehicles to reliably and safely fly in long-term operations.</t>
  </si>
  <si>
    <t>We propose to design, develop and demonstrate a comprehensive system to prove the utility of “just in time” delivery of whole blood via unmanned aerial vehicles (UAV). In Phase I, we will conduct a study that addresses the need for a stealthy UAS that can take-off, navigate, avoid threats, and land autonomously with a round trip distance of 600-1000 miles in environments where air superiority cannot be assumed and no infrastructure or additional support personnel are available. Our design will address the need for packaging of blood sufficient to tolerate transport by UAV, autonomous vertical take-off and landing, autonomous navigation, and secure Communications, Command, and Control to support en route mission changes. We will also conduct a demonstration of key capabilities on an operationally relevant aircraft. Our team is led by Near Earth Autonomy with partners from Latitude Engineering and John Hopkins Medical Drones. Near Earth is a leader in technology for safe autonomous flight. Latitude produces transition VTOL aircraft that have the endurance for the missions sought by the Army. Johns Hopkins Medical Drones has experience in designing containers for blood transport. The team members have the key expertise to accelerate the progress of the proposed work.</t>
  </si>
  <si>
    <t>AbstractIn current clinical practicediagnosis of mild traumatic brain injurymTBIconcussion and decision making regarding return to school play work rely heavily on self reported symptoms and or on other neurocognitive tests assessmentsThese assessments require baseline testingwhich is not commonly donethus greatly limiting their usefulnessAdditionally for the pediatric populationcontinuous and rapid brain development suggest baseline testing should be done more frequently than in adultsThereforethere is a large unmet need for developing appropriate tools to evaluate brain dysfunction and recovery following mTBI concussion that are not baseline dependent and take into account age dependent maturational changesEye movement has been traditionally used as a non invasive observational tool for understanding neural developmentNeuro KineticsFDA cleared I Portaltechnology assesses oculomotorvestibularreaction time and cognitiveOVRT Ccapabilities and provides a highly accurate objective measure of neural functions and brain injury induced disturbancesThe technology consists of head mounted virtual reality goggles equipped with high speed cameras to capture eye movementsa battery of specific OVRT C tests that probe different parts of the brain and a software platformcalled VESTTMthat uses sophisticated algorithms to provide OVRT C parameters that quantify neural performanceThis application seeks funding for extending the applicability of this technology to the pediatric populationPhase I of the application is to develop a new child prototype goggle and age appropriate software instructionsdesign and algorithmsPhase II is to collect normative OVRT C data from healthy males and femalesagestoThis database will reflect normal development as reported by the OVRT C tests and will serve as a tool for evaluating effects of mTBI concussionsmonitoring recovery and aiding in the return to school play decisionAdditionallyit can serve as an objective screening tool for mental health and neurological conditions that start early in childhoodas well as for assessing treatment efficacy Project Narrative Oculomotorvestibularreaction time and cognitiveOVRT Cassessments can provide objective measures of neural developmentThis grant proposes to construct a normative OVRT C database for pediatric populationsagesthat will help clinicians understand the natural history of neural functional development from agestoand aid in the identification of brain deficits when compared to norms from the appropriate age and gender groups that evolve from this studyThese norms can be put to immediate use for mild traumatic brain injurymTBIconcussion detectionminimizingor potentially eliminatingthe need for baseline testing and possibly serve as a return to school play decision tool</t>
  </si>
  <si>
    <t>This proposal aims to demonstrate how the implementation of NeuroFlowâ€™s platform can improve behavioral health treatment by providing content, exercises and continued resources outside of the standard treatment while enabling clinicians to use data to tailor therapy to individual patients and remotely monitor patients after they complete their formal treatment requirements. Our specific objectives are (1) through customer discovery, demonstrate acceptance of deploying NeuroFlowâ€™s platform in an integrated care setting serving a military population and (2) determine feasibility and technical scope for implementation within the Air Force medical system. Results should yield the support of technology for improved quality of life and readiness for Airmen and technical feasibility within the Air Force Medical System.</t>
  </si>
  <si>
    <t>Solid organ transplantation can be life savingHoweverimmunosuppression necessary to prevent rejection increases the incidence of cutaneous squamous cell carcinomacSCCfoldCurrent treatments for solid organ transplant recipientsSOTRsare largely surgicalwhich can be disfiguring and impact quality of lifeThere is a huge need for a safe and effective chemoprevention agent for cSCC in SOTRsThe RAF MEK ERK signaling pathway plays a key role in cSCC tumorigenesisThereforewe identified a novel softmetabolically labileMEK inhibitorNFXwhich we have formulated into a stabletopical gelWe have demonstrated in minipigs and rodents that topical NFXinhibits p ERKa downstream biomarker of RAS MAPK signalingin the skin but is efficiently cleared from circulationthereby minimizing systemic toxicities observed with oral MEK inhibitorsWe have demonstrated that topical NFXis an effective chemoprevention agent in a well established UV driven mouse model of cSCCWe are seeking funding toadetermine if topical NFXgel penetrates human cSCC explants andbevaluate the durability of the chemoprevention response in the cSCC mouse modelData from these studies will support advancement into a clinical trial to evaluate topical NFXas chemopreventive agent in SOTRs</t>
  </si>
  <si>
    <t>22 million workers go to work each day in damaging noise. Noise-induced hearing loss remains a problem in US industry and in the US military despite our best preventative efforts. A significant roadblock in preventing hearing loss is the lack of an accu</t>
  </si>
  <si>
    <t>Safety and reliability of avionics equipment is crucial to the aviation industry, as failure of a single avionic component can lead to a catastrophic accident.nbsp; This is especially true of unmanned vehicles in which a fault or failure can rapidly lead to an unsafe state.nbsp; By implementing a system which can unobtrusively monitor the electronic health of the unmanned vehicle in real-time, routine aging leading to end of life failure or any transient high stress events which can affect the ongoing health and safety of the system can be identified and measures can be implemented to prevent system failure or unsafe conditions.nbsp; Nokomisrsquo; approach to identify functionality and health diagnostic data relies on identifying changes in unintended RF emissions and characterizing them using a hybrid of spectral quantification metrics and machine learning algorithms. Avionics electronics and other complex systems are comprised of multiple discrete components, each of which experiences failure due to aging in a different way.nbsp; Unintended emission signatures for avionics contain features, which have a direct relationship to the health of individual components as well as the health of the entire system.nbsp; The proposed application of a miniatured, ultra-sensitive RF sensor allows for automatically identifying the detected RF sources as a standalone capability within the sensor unit itself, thereby reducing communication link traffic necessary to processing power within the warfighter interface.</t>
  </si>
  <si>
    <t>To reduce the false positive and false negative detection and identification of submarines, Nokomis proposes to build an artificial intelligence (AI) algorithm suite, in conjunction with its ultra-sensitive signal detection capability, to minimize the in-band interferences on existing airborne anti-submarine warfare (ASW) systems.To minimize the background noise and interference, the signal sources in underwater acoustic signals will be isolated. In addition to this, in some environmental conditions a submarine could hide between layers of different temperatures or different salt concentrations that greatly influence the sound propagation and make the target even harder to detect. In a shallow-water archipelago, these problems are further compounded by strong reverberation effects, caused by sound reflection from the sea floor, the surface, and islands, which lead to subsequent interference phenomena.The proposed technique includes three major steps. The first step is to remove the random noise by wavelet based denoising processing. The second step is to enhance the contrast of signal source of interest from acoustic signal. The third step is to isolate the signal sources of interest from acquired acoustic signal. The third step involves feature extraction processing, waveform matching processing, and AI based deep learning processing.</t>
  </si>
  <si>
    <t>Nokomis proposes to work with currently identified Air Force personnel to develop a test trial of commercially and Air Force sponsored cyber-physical awareness technology by identifying Air Force stakeholders. The goal of the Phase I effort is to define, and tailor existing cyber-physical capabilities developed by the NIH and the Air Force to critical gaps in Air Force capabilities. The existing capability is based on monitoring Radio Frequency (RF) emissions to identify cyber-attacks embedded and Internet of Things (IoT) devices. Utilizing a combination of machine learning and discreet spectral characterization methods, Nokomis monitors for changes in RF emissions from electronic devices to identify when an attack is occurring and to trigger a mitigation response. The proposed work will be focused on securing government support for a test trail under a Phase II effort and technology transition to the Air Force. Nokomis has demonstrated expertise in utilizing RF measurements in several cyber-physical applications to identify, quantify, and characterize end-point cyber threats. There are two topic focus areas that are relevant to the proposed technology, TFA 4: Fighter/Bomber and TFA 8: Airborne Communications. Both of these areas are looking for cyber-detection capabilities for communications or RF signals on Fighters/Bombers.</t>
  </si>
  <si>
    <t>The Army currently needs a method of generating thermal decoys that can be used for tricking unmanned aerial vehicles. Current technology allows for targets such as buildings, tanks, and jeeps to be identified based on their thermal signatures and attacked from the sky by artificially intelligent controlled drones. To defend against this, the Army requires the ability to trick these drones into attacking fake decoy targets, expending their munitions, and protecting real military targets. In this proposal Nokomis will detail its plan to design a thermal decoy system based on technology known as MILP (Metal Image Lithophane Printing). This technology will allow for the generation of photographic quality infrared signatures that appear completely realistic while being lightweight, foldable, and easily transported.</t>
  </si>
  <si>
    <t>ABSTRACT As rates of adolescent depression and suicidality continue to trend upwardsthe healthcare system struggles to address the need for and lack of mental health service useThe pediatric patient centered medical home model may improve adolescent depression outcomes by enhancing access to and coordinating careas well as providing ongoing monitoringUnfortunatelydespite guideline recommendationsoverof adolescents identified with depression symptoms in primary care do not receive symptom monitoring anddo not receive symptom reassessmentThis lack of symptom monitoring and reassessment can result in untoward health outcomes including a decrease in functioningincreased use of acute and crisis servicesand hospitalizations due to suicidalityCurrent technologies which incorporate data passively collected from smartphones offer an opportunity for intercurrent monitoring between patient visits which limits burden on the patient to selfreport and limits burden on the healthcare systemallowing primary care teams to triage contacting and assessing patients a system identifies with an increase in disease severityThis formative study will demonstrate the usability and potential clinical utility of MoodRinga technology intervention which will collect passive mobile phone sensor data on aspects of adolescent phone use related to depressive symptom severitye gcommunication patternssocial media usetraveland integrate this data into a multi useradolescentparentprimary care provider care managerplatform from which symptoms can be viewed and secure communication can occurMoodRingas supported by Health Belief Modelmay lead to improved quality of depression managementincreased symptom reassessmenttherapy medication adherencethrough increasing self efficacysocial support from parent and care teamas well as encouraging application of self management skills through increased self management knowledgeskillsand symptom feedbackMoodRing builds on a solid foundation of investigators experienced in design of technology interventions to increase adolescent initiation of depression treatmentwho have already developed machine algorithms for passive sensing and a small business partner with vast experience in working with health researchers to develop multi user web mobile platformsThis STTR Phase I study seeks to accomplish two aimsThe first is to apply a machine learning pipeline developed for college aged youth to adolescents with depression and determine whether self reported depressive symptoms can be reliably predicted from passive data with at leastaccuracyThe second is the user design and system architecture of MoodRingIf milestones are achieved that models are successful at predicting depressive symptoms and the proposed MoodRing intervention is acceptable to adolescentsparentsand primary care providers care managersthen we will pursue the STTR Phase II studyThe aims of Phase II include the development and subsequent efficacy trial of MoodRingSpecificallywe will conduct a cluster randomized controlled trial in a primary care setting of MoodRing as compared to usual care PROJECT NARRATIVE Depression affects up to a fifth of adolescents but less than half get treatmentThis project aims to develop and design MoodRinga technology platformwhich will gather information about how an adolescent uses their mobile phone and translate that into what it means about symptoms of depression they are experiencingThis platform will provide symptom feedback to the adolescent themselvestheir parentand their healthcare providerwith the goal that having awareness of symptoms and a safe place to communicate with parents and healthcare providers will allow for more adolescents to better self manage their mood and get better quality treatment for depression</t>
  </si>
  <si>
    <t>This SBIR Phase I project will support the research and development of a new medical device designed to prevent deep vein thrombosis in hospitalized patients. Deep vein thrombosis occurs when blood clots form in the veins and is a common complication in hospital patients that is also a leading cause of preventable death in the United States. This project will develop a device that modifies blood flow patterns in the legs in a new manner designed to specifically activate genetic changes inside the vein that protect against blood clot formation. The goal of this project is to generate a new device that it is capable of creating the desired blood flow patterns in patients while maintaining a high level of device comfort, reliability, and ease of use for clinical staff and patients. In addition to preventing death and disability in the hospitalized population of the US, this project will move a new device towards commercial production, thereby supporting economic growth, job formation, and tax revenue. This SBIR Phase I project will leverage novel molecular and cellular discoveries regarding the pathogenesis of deep vein thrombosis (DVT) to create a more effective device to prevent DVT in immobilized individuals who are at high risk for the disease. DVTs form in the sinus behind venous valves, where blood flow is reduced during immobility, promoting blood clot formation. This site is typically protected against clot formation by a powerful genetic program in the endothelial cells that is unique to the valve sinus microenvironment. Loss of this genetic expression program results in a prothrombotic environment that supports clot formation and DVT. Research has further revealed that the valve sinus anti-thrombotic genetic program is activated by a specific pattern of venous blood flow at that site that is driven by muscular activity. During prolonged periods of immobility, common during hospitalization, loss of this flow profile extinguishes the protective endothelial phenotype and supports DVT formation. Ultrasound analysis reveals that current mechanical therapy devices marketed to prevent DVT do not generate the hemodynamics at the valve that are produced by muscular activity due to their methods of action. This project will develop a device that generates a protective hemodynamic pattern in the valve sinus of immobile patients by actuating blood flow that accurately reproduce muscular activity. To accomplish this goal the device design alters the primary physical manipulation strategy of other existing devices away from calf and thigh compression and instead induces rapid calf expansion to replicate the effect of muscular activity on venous blood flow. Vascular ultrasound studies demonstrate that this actuation method successfully recapitulates the venous hemodynamics of the active limb required to support expression of the protective genetic pathway in the valve sinus. This SBIR Phase I project will optimize the device design to create this actuation while also improving patient comfort, mitigating common risks, and facilitating ease of use by clinical staff. This project will address key risks in advancing a medical device into clinical testing and use, thereby enabling the device to bridge to a phase of commercial manufacturing and use. This award reflects NSF's statutory mission and has been deemed worthy of support through evaluation using the Foundation's intellectual merit and broader impacts review criteria.</t>
  </si>
  <si>
    <t>The United States electric grid is becoming increasingly susceptible to cyber-attacks due to the high dependence on communication-based automated control for system operation, as well as advancements in the intrusion capabilities of adversaries. False Data Injection Attacks (FDIAs) and control-related attacks (CRAs), two emerging classes of cyber-attacks, can cause large-scale disruption in the operation of the grid, which in turn could have severe societal and economic impacts. In this project, we will develop a novel Intrusion Detection System (IDS) based on Pearl Street Technologies’ SUGAR simulation, modeling, and optimization engine, that will include Bad-Data Detection (BDD) and Control-Related Attack Detection (CRAD) layers to detect and prevent FDIAs and CRAs, respectively. The BDD layer of our IDS detects any malicious attack on SCADA measurements and is based on a novel linear circuit-theoretic state estimator. The CRAD layer of our IDS, following an “assume breach” scenario, analyzes all control actions for malicious intrusions by running steady-state simulations in real-time using our provably convergent SUGAR engine. In Phase I of this project, we plan to demonstrate that the BDD layer of the IDS detects any class of FDIAs within a second, including those that presently bypass any available commercial grade IDSs in the industry. Furthermore, we will demonstrate that the CRAD layer of the IDS robustly flags any control action that can thwart the reliability or security of the grid. The proposed IDS product has applications at both the transmission- and distribution-levels. Phase I R&amp;D will concentrate on developing the technology as a software layer that can be deployed in the central control rooms of transmission and distribution operators and balancing authorities; future development through Phase II and beyond will involve decentralizing the IDS so that it can be deployed directly inside critical substations and other critical energy infrastructure. We propose to the develop the IDS so that it can be installed as a software layer inside existing cybersecurity solutions in use by the utilities, and will seek partnerships with these cybersecurity vendors throughout the course of this SBIR project.</t>
  </si>
  <si>
    <t>Abstract The intense efforts for proteomics and biomarker discovery carried out by major research consortia such as EDRNEarly Detection Research Networkhave generated many biomarkersincluding those that are FDA approvedHowever the transfer of biomarker detection and screening from research to clinical has been unsuccessfulThe nanoLC MS technique used in proteomic biomarker discovery is wrought with the inherent fragility and variability of the components of the experimental set upThe weakest link in this transfer process is the fused silica spray emitter and columns which are easily clogged and damagedand dead volume must be painstaking eliminated because of the low flow rate of submicroliter min to minimize peak broadeningPhoenix Sandamp T has discovered patent pending and patented metallic and plastic spray emitters with reduced surface interactions with the aqueous component of the buffer such that the cone jet mode spray with high ion production efficiency are consistently and robustly produced at flow rates from sub microliter min up to andgtuL minNo fragile equipment is needed for use with these emittersAt flow rates of a few microliters minthe dead volume elimination requirement is relaxedThe sensitivity obtained with these emitters at flow rates less thanuL min has been shown to be comparable to or exceeding that obtained with nanoLC MSThese attributes offered by the new spray emitters make the transfer of the methods for biomarker screening into the clinics for medical decision making much more feasibleThe proposed research aims to characterize these emitters to optimize the performance and durability of the emitters and enable reproducible manufacturingand also to create plastic spray emitters with the potential of having the additional benefits of asofterionization that reduces in source fragmentation and being disposable when used with dirty clinical samplesThe learningfrom the proposed research on these emitters may also open up possibility ofD electrospray MS devices for high throughput analyses of cellular functions in the future Narrative The use of FDA approved protein and peptide biomarkers discovered in proteomics research has the potential to contribute significantly to aid clinical decision making on serious diseases such as cancersIt is not possible at present because the nanoLC MSnano liquid chromatography mass spectrometrymethod and equipment used in the biomarker discovery process are fragile and error prone so that they are not amenable for the transfer into the clinical laboratory where robustness of the method and the reliability of the equipment are paramount to make sure that patientssamples are not lost due to equipment failurePhoenix Sandamp T has discovered and wishes to further develop new spray emitters that are much more robust and yet delivery the same high sensitivity as the existing unreliable spray emitters and also at a more clinical environment friendly flow rates so that the major hurdles for the method transfer to the clinical setting will be largely overcome</t>
  </si>
  <si>
    <t>The objective of this proposal is to develop a mobile simulator that enables new pilots to learn aviation radio telephony, phraseology, and radio procedures and be radio proficient as soon as they step into the cockpit. Currently, realistic training of radio telephony and communication outside of the cockpit is virtually nonexistent. Because flight simulators do not train in radio communications, role playing with instructors and class-mates is the extent of current radio communication training. New initiatives like Pilot Training Next (PTN), which will increase the reliance on flight simulators and reduce live flying, mean even fewer opportunities to â€œlearn on the jobâ€� and acquire radio communication skills. Our goal is to enable the USAF to empower its new pilots with the means to gain this critical skill in an effective and efficient way.</t>
  </si>
  <si>
    <t>The SBIR Phase I project will addresses NASA#39;s need to develop technologies for producing space systems that can operate without environmental protection housings in the extreme environments of NASA missions. Specifically, this project will develop advanced actuators using unique piezoelectric single crystal materials and such actuators will have low driving voltage, large stroke, high driving force, low profile and light weight, low thermal mass, broad operation temperature down to cryogenic temperature, and high reliability. The excellent performance is achieved by using a patented technology that combines (1) d33 mode piezoelectric operation that is at least 100% stronger than d31 mode, (2) piezoelectric single crystal with high piezoelectric response at cryogenic temperature, (3) multilayer design to reduce driving voltage, (4) force amplified design to increase stroke and reliability, and (5) multi stack design to reduce the mechanical impedance. The Phase I project will be built on our previous projects on cryogenic valve and actuator technologies.</t>
  </si>
  <si>
    <t>Drug addiction is a majorunmet medical condition with a global impactAccording to theNational Survey on Drug Use and Healthovermillion people over the age ofin the U Shad reported using an illicit drug in the pastdaysand andgtmillion people were addicted to illicit drugsThe annual cost of dealing with this issue exceeds $billionand the impact of individual health and wellness is significantDrug abuse is linked to increased risks of cardiovascular diseasestrokecancerlung diseaseas well as HIV and hepatitis infectionCocaine is one of the most commonly abused illicit drugsand the negative impact of this drug is apparent in theDrug Abuse Warning NetworkDAWNreport which revealed that overpatients required hospital emergency department services as a result of cocaine useDespite the clear and compelling needthere are no FDA approved medications for the treatment of cocaine addictionIt ishoweverknown that cocaine exerts its effects via the mesocorticolimbic dopamineMCL DAsystemalso known as the reward systemDopamine release and reabsorption systems within the MCL DA are altered by both acute and chronic exposure to cocaineIt has been previously demonstrated that there is substantial interplay between MCL DA activity and serotonergic neurons that extend into this region of the brainIn additionseveral studies have demonstrated that serotoninHTreleasing serotonergic neurons regulate the activity of dopaminergic neurons in these regions of the MCL DA system under both normal conditions and in the presence of cocaineThe apparent link between dopaminergic and serotonergic signaling suggests that modulatingHT signaling may be a viable approach to cocaine addictionWe have identified a series of noveldrug likeHTantagonists that include a lead compoundPRACwhich produces a statistically significant in cocaine reinstatement rat model of addiction in our preliminary studiesIn this programwe will generate dose dependency data in the rat reinstatement model of cocaine addictionThis data will support our continued advancement of this compound into pre clinical IND enabling studies as a treatment for cocaine addiction Drug addiction is a majorunmet medical condition with a global impactAccording to theNational Survey on Drug Use and Healthovermillion people over the age ofin the U Shad reported using an illicit drug in the pastdaysand andgtmillion people were addicted to illicit drugsCocaine is one of the most commonly abused illicit drugsDespite the clear and compelling needthere are no FDA approved medications for the treatment of cocaine addictionWe have identified a series of noveldrug likeHTantagonists that include a lead compoundPRACwhich produces a statistically significant in cocaine reinstatement rat model of addiction in our preliminary studiesIn this programwe will generate dose dependency data in the rat reinstatement model of cocaine addictionThis data will support our continued advancement of this compound into pre clinical IND enabling studies as a treatment for cocaine addiction</t>
  </si>
  <si>
    <t>Predictive Cyber Protection, based on software developed at the Army Research Lab, assesses risk on six metrics: 1) vulnerability, 2) accessibility, 3) resilience, 4) control, 5) effect on the overall system, and 6) recoverability. The risk assessment scores for each of the 6 parameters are plotted on a graph, forming a visually ingestible polygon, of which the surface area is geometrically determined and used as an overall risk score for each asset in the network. The software is particularly adept at assessing the effects of an attack on one asset on the surrounding assets. The software also offers continuous monitoring of the entire network, thereby providing continued, real-time security. This long-term protection is facilitated by our softwareâ€™s capacity to translate various types of data, as gathered by the various sensors that transmit from each of the networkâ€™s assets, into a common language. This translating feature allows the software to be implemented in a wide range of contexts and can also be used as a bridge between contexts. Finally, we have a yet unintegrated machine learning system that will provide not only increased accuracy within the diagnoses, but will also predict changes in the systemâ€™s risk portfolio in real time.</t>
  </si>
  <si>
    <t>Psoriasis is a chronicuncurable multisystem inflammatory disease affecting skin and joints and leading to numerous complicationsSymptomatic relief is availablebut treatmentsincluding biologicalsare compromised by safety and other issuessuggesting a need for improved therapiesPsoriasis is driven by immune cell derived proinflammatory cytokines that cause uncontrolled keratinocyte proliferationthese cytokines can be induced by TNFand TNF blocking antibodies such as adalimumab are approved for chronic plaque psoriasisIn additionT helperThcells produce ILA and ILFwhich also activate keratinocyte proliferationAccordinglythe anti ILA antibody secukinumab is approved for psoriasisThussuppression of THdifferentiation and or ILsignaling is a validated therapeutic approach for treating the underlying causes of psoriasisThe ubiquitin proteasome pathway is a primary regulator of immune functionthe Neddfamily Eligase Itchwhich negatively regulates inflammatory responsesis a validated target for inflammationGenetic ablation of Itch leads to multisystem immune disordersThe ligase is normally autoinhibited but is activated by the adapter protein NdfipNdfipmice develop inflammatory disease similarly to ItchmiceRecentlyDrVenuprasad Poojary s laboratory discovered that Itch causes proteasomal degradation of the lineage specific transcription factor RORTthereby suppressing Thdifferentiation and ILproductionItchmice develop spontaneous colitis and exhibit elevated ILlevelsThusItch is a master negative regulator of inflammatory responses and its activation should provide therapeutic benefitProgenra recently discovered small molecule Itch activatorsand subsequent lead optimization has identified distinct chemical scaffoldsPand Pthat selectively activate Itch and impair cytokine production by T cellsMoreoverthey suppress ILmRNAlevels in ThcellsIt is proposed here to develop small molecule Itch activators as oral agents to limit THdifferentiation and cytokine productionultimately dampening the inflammatory responses in in vivo models of psoriasis and potentially having utility to treat severe to moderate psoriasisIn Phase Ithe effect of selective Itch activators on Thcell differentiationILproductionand RORT protein levels will be determinedand candidate activators will be evaluated for pharmacokinetics and oral bioavailabilityThe Imiquimod induced murine psoriasis model will be employed to determine in vivo efficacyIn Phase IIlead development and preclinical evaluation will continue using clinically relevant animal modelsA successful project will lead to novel small molecule agents that can be used alone or in combination to treat psoriasis and other inflammatory diseases Psoriasis is driven by immune cell derived proinflammatory cytokines that cause uncontrolled keratinocyte proliferationimmune functionin turnis regulated by the ubiquitin proteasome pathway for protein degradation and homeostasisIt is proposed to develop a novel treatment for psoriasis by activating the ubiquitin pathway enzyme Itchwhich has been shown to be responsible for shutting off the cytokine release that triggers the inflammatory disease</t>
  </si>
  <si>
    <t>Nonalcoholic steatohepatitisNASHis a serious health condition associated with the accumulation of lipids in the liver which leads to chronic inflammationThis inflammation can predispose affected individuals to serious downstream health problems including cirrhosis and hepatocellular carcinomaNASH occurs in a wide variety of patients but has a number of known risk factorsincludingobesityglucose intoleranceand metabolic syndromeWhile the majority of patients are betweenandyears oldthe increasing prevalence of obesity has made NASH a concern for all age groupsDespite these known risk factorsno pharmacologic interventions existand current therapies focus primarily on changes to lifestyle to try and mitigate steatosis in the liver and the development of fibrosis and inflammation that stems from itThis fibrotic phenotype is of particular concern as it appears to activate potent immune responses that underlie the inflammatory phenotype which portends eventual cirrhosisThe fibrotic and inflammatory responses are complex in NASH but are at least partially reflective of NFB mediated signaling events which regulate a number of pro inflammatory cytokines secreted by steatotic hepatocytesThe ubiquitin proteasome system plays an important role in regulating NFB signalingin particular through the deubiquitnase CYLDAs a down regulator of both canonical and non canonicals NFB signalingCYLD has been shown to be an important protective factor against NASHCYLD is regulated by the ELigase TRIMwhich mediates its degradationAs suchinhibition of TRIMwould stabilize CYLD and likely mitigate the detrimental effects of NFB signaling in NASHPhase I of this grant would focus on the development of HTS assays to identify TRIMinhibitors which can stabilize CYLD and mitigate the development of steatosis in response to lipotoxicityPhase II will focus on hit to lead development and the evaluation of lead compounds in animal models of NASHThe ultimate commercial goal of this project is the identification of small molecule TRIMinhibitors In non alcoholic steatohepatitisNASHlipids accumulate in the liver and produce chronic inflammationwhich can result in serious and life threatening liver disordersthere is currently no cureRecentlya ubiquitin protease called CYLD has been shown to protect against development of NASHit can be removed from cellshoweverby a ubiquitin ligase called TRIMwhich causes its degradationThis application proposes to develop selective inhibitors of TRIMthat will protect CYLD in cells and thereby provide benefit for patients with NASH</t>
  </si>
  <si>
    <t>Although up toof patients survive hospitalization following MImany of these patients will develop chronic heart failure due to extensive damage to heart muscleresulting inmortality at five years post MI and a huge economic burdenOne chief cause of heart failure is cardiomyocyte death post MIwhich is part of the left ventricular remodeling process that leads to replacement of functional tissue with a densefibrotic scarDue to the inability of cardiomyocytes to effectively re enter the cell cycle and proliferatecontrolled induction of cardiomyocyte proliferation is an emerging and important goal for therapies aimed at improving outcomes after MIMurine studies have shown that cardiac administration if microRNAmiRa natural inhibitor of Hippo signalingin a gel formulation allowing for release of the RNA overweek leads to vastly decreased scar size and improved cardiac function following ischemia reperfusionThis approach to cardiac regeneration is compelling by combining the simplicity of local administration of a single molecule at a single timepoint with the ability of miRto profoundlybut transiently affect the developmental state of cardiomyocytesunder the action of miRin situ adult cardiomyocytes de differentiate to an earlierproliferative stateAs miRis rapidly degraded once released from the formulationthe cells revert to adultfully functional cardiomyocytes after an initial phase of proliferationThusby interfering with a series of coordinated pathwaysmiRconfers the cardiac regenerative property of lower vertebratese gzebrafishto the murine heartProlifagen is developing a microRNA mimicmiRadministered as a single intracardiac injection in a gel formulationto induce cardiac regeneration after myocardial infarctMIand thus prevent cardiac remodeling and heart failureOur SBIR phase I proposal will test the hypothesis that local miRhydrogel treatment is able to drive cardiomyocyte proliferation covering the extended area of cardiac damage in a pig model of ischemiareperfusionas a proof of concept enabling clinical trial decisionIn additionexploration of the proliferative response attimepoints after myocardial infarction will allow to best define the optimal patient population for clinical developmentBy reducing the numberof patients with heart failure subsequent to myocardial infarctiona successful product will have a huge public health impactkeeping patients independent and avoiding hospitalizationscostly heart transplants and death Prolifagen LLC is developing a treatment intended to regenerate cardiac tissue after myocardial infarction based on intracardiac administration of mira microRNA acting through inhibition of the Hippo pathwayformulated in a gel allowing for sustained release overweekThis regenerative treatment is intended to prevent heart failure following myocardial infarction</t>
  </si>
  <si>
    <t>PROJECT SUMMARY
Although CBT is an effective treatment for many individuals with transdiagnostic binge eating, recent systematic
reviews and meta-analyses have found that 40-50% of patients with binge eating disorder (BED) and nearly
70% of patients with bulimia nervosa (BN) remain fully or partially symptomatic after a full course of CBT.
Reducing rigid dietary restriction is one of the only mechanisms of action that has been consistently identified in
treatments for binge eating. In particular, adherence to a regular eating schedule (e.g. eating three meals and
one-two snacks per day and not going more than four waking hours without eating) is one of the biggest
predictors of treatment success in both BN and BED. Although one of the primary goals of CBT for binge eating
is the reduction of dietary restriction (with over 50% of session content dedicated to this goal in most treatment
manuals), many patients continue to engage in restrictive eating behaviors during and after treatment,
suggesting that CBT is failing to sufficiently improve this clinical target. This pattern of results suggests a critical
need both to understand why many individuals fail to improve in existing treatments and to develop new
intervention approaches or augmentations that can produce superior treatment outcomes.
The primary goal of this STTR Phase 1 application is to develop and pilot an mHealth intervention system
(SenseSupport) that can be used as an augmentation to traditional CBT for transdiagnostic binge eating that
can better target dietary restriction. Our proposed mHealth intervention system will use continuous glucose
monitoring (CGM) to 1) accurately detect dietary restriction as it occurs, 2) accurately detect known risk-factors
for a reoccurrence of dietary restriction (e.g. binge eating and self-induced vomiting episodes), 3) deliver real-
time push notifications linked to brief CBT-based interventions when dietary restriction, binge eating, or self-
induced vomiting is detected, and 4) share objective data on eating behaviors with a treatment provider to
enhance the therapeutic work occurring during in-person CBT. In months 0-6, we will collect data from 30
individuals with clinically significant binge eating who will wear a Dexcom G6 CGM for four weeks while
electronically tracking all eating behaviors and disordered eating symptoms. While data collection is ongoing,
we will also use months 0-6 to the SenseSupport system. During months 7-24, we will conduct a small (n=30)
clinical trial using an ABAB design (A= SenseSupport On, B=SenseSupport Off) to test the feasibility,
acceptability, and target engagement of the SenseSupport System. Receipt of this award will allow members of
PromptWorks, Drexel University, the University of Pennsylvania, and Dexcom to develop an innovative
intervention system that we believe can reduce dietary restriction and improve treatment outcomes for
individuals with clinically significant binge eating. The proposed system would be the first of its kind for the
treatment of eating pathology with high potential to market to the over 42 million individuals who experience
clinically significant binge eating in the United States as well as to treatment facilities that could use our tool as
a way to augment existing treatment approaches.PROJECT NARRATIVE
Although cognitive behavioral therapy (CBT) can be an effective treatment for transdiagnostic binge eating
pathology, a large percent of individuals do not experience clinically significant improvements in rigid dietary
restriction (a well-established maintenance factor for binge eating) and treatment outcomes suffer as a result.
The primary goal of this STTR Phase 1 application is to develop and pilot an mHealth intervention system
(SenseSupport) that can be used as an augmentation to traditional CBT for transdiagnostic binge eating that
can better target dietary restriction. Our proposed mHealth intervention system will use continuous glucose
monitoring to 1) accurately detect dietary restriction as it occurs, 2) accurately detect known risk-factors for a
reoccurrence of dietary restriction (e.g. binge eating and self-induced vomiting episodes), 3) deliver real-time
push notifications linked to brief CBT-based interventions when dietary restriction, binge eating, or self-induced
vomiting is detected, and 4) share objective data on eating behaviors with a treatment provider to enhance the
therapeutic work occurring during in-person CBT.</t>
  </si>
  <si>
    <t>This Phase I SBIR proposal describes the development of a hybrid modeling approach which uses both engineering solutions and high fidelity CFD solutions, to model maneuvering boost phase and reentry systems flying at angle of attack. The solution technique employs a 3D flowfield morphing technique which can be used as both a high fidelity flowfield interpolator or extrapolator to incorporate 3D spatial realism into the final solution.</t>
  </si>
  <si>
    <t>This Phase I SBIR proposal describes the development of enhancements to a data/model fusion approach for threat missile signatures called model extrapolation (MODEX). MODEX compares plume signature predictions and sensor measurements using innovative data selection and weighting techniques to derive extrapolation factors, which anchor the predictions to the data. These factors are then used at off-measurement conditions to create a database of signatures at all possible viewing conditions, flight parameters and spectral regions. The fusion approach builds upon the development of in-band MODEX signatures which captures the radiating phenomena within a spectral region and adding temporal variations and spectral shapes to fully characterize the threat signature over a spectral range encompassing the ultra violet through the long wave infrared. This project will leverage existing MODEX software and incorporate automated procedures, enhanced error analysis and upgraded work flow which will improve software functionality and ease of use.</t>
  </si>
  <si>
    <t>ProtoInnovations, LLC proposes to research, design, develop, test, and validate an intelligent, robotic, lunar wheel (IRLW) with integrated sensing and perception subsystems to improve or enable robust mobility in planetary environments with priority on the Moon. The IRLW would aid rovers on the Moon during the Moon to Mars Campaign through in-wheel slip estimation, embedding estimation, and entrapment detection capabilities that would inform essential mobility risk assessment and mitigation systems. The IRLW uses improved slip estimation, embedding estimation, and entrapment detection algorithms and methods, which allow for the perception of mobility risk when moving on any terrain and especially on challenging and extreme terrains. Beyond the innovative algorithms incorporated in the IRLW, the motivation for the integration of risk assessment and mitigation systems into a wheel is two-fold: First, offloading risk assessment capabilities to an intelligent robotic wheel would allow a rover to allocate more of the main computing power for high-level mission objectives while simultaneously improving the reaction time to potential mobility issues. Second, the self-contained IRLW would allow the rover design process to be more modular which extends the rover design space and promotes the IRLW design to be used for multiple space missions on multiple platforms.</t>
  </si>
  <si>
    <t>The proposed program addresses the need for a high voltage converter capable of ultra-fast slew rates and be within a small satellite form factor.nbsp; The proposed innovation leverages a Class-E derived topology of converters by combining an RF source (inverter) and an impedance matched rectifier to produce high voltages at efficiencies greater than 95%.nbsp; These efficiencies are possible through the implementation of resonant switching in the topology.nbsp; In addition, by implementing power switching at the MHz to 10s of MHz , the size of the converter can be minimized through the requirement of needing smaller values capacitors and inductors (coreless).nbsp; The required modulator is also simplified in the Class-E design as the single power switch (GaN MOSFET technology) utilizes a ground reference source simplifying the gate driver requirements.nbsp; The modulator will also enable a means to control the output voltage to deliver a linear response to the input command.nbsp; The rectifier stage will satisfy a 25kV output isolation requirement needed by detection instruments.nbsp; The Phase I program will produce a 10kV high voltage supply with the converter implementing a scalable output rectifier such that additional rectifiers added on the output can be placed in series and boost the output voltage.nbsp; As the design matures, we intend to ensure that a path exists for all utilized components to have radiation hardened equivalents to achieve a future rad option.nbsp; At Phase I exit, we will have demonstrated a converter with rectifiers placed in series with the output to achieve the desired closed-loop regulated 10kV target.nbsp;nbsp;</t>
  </si>
  <si>
    <t>QorTek plans to model, build and test a low frequency transducer design for the 3” sonar countermeasure that can be supplemented with the high frequency channels. This transducer suite will be coupled with the power amplifier design that is based on previous research and development at QorTek. We will address the 3” challenge with a complete system approach that will trade off design parameters between the ceramic, transducer and electronics design. It is planned that the Phase I Base effort will conclude with a FEA model that is validated with a hardware demonstration of the low frequency transducer channel and power amplifier. The Phase I hardware demonstration will validate the feasibility of the base design when coupled with textured ceramic and high frequency SiC based power amplifiers. The Phase I Option will exit having designed and built a prototype of the complete acoustic and power amplifier suite to finalize the baseline design and update FEA and transducer models.</t>
  </si>
  <si>
    <t>The Phase I goal is to demonstrate a baseline 80A rated high efficiency circuit protection device (CPD) module. The scalable power architecture allows for direct concatenation of these units as to attain a range of 80A-640A rated, highly compact/high efficiency power protection units for the Next Generation Combat Vehicle Electrical Power Architecture (NGCVEPA). The advanced design will be available in two versions - normally open (off) and normally closed (on) based on different wide bandgap (WBG) based power components. Although these two versions use distinct WBG components, they will have large commonality, with common advanced and i/o features, control design and implementation. This solid-state circuit protection device will increase ruggedness against typically vehicle shocks and react quicker to shutoff current as compared to a mechanical device. The power range (80A to 640A) afforded by these protection modules will provide a means to program a design I2t trip curve. Phase I Option will exit with testing of a tightly constructed 160A rated circuit protection module hardware demonstration unit for both normally open and normally closed versions.</t>
  </si>
  <si>
    <t>Abstract The study of protein ligand binding is one of the central problems in computational biology because of its importance in understanding intermolecular interactionsand because of its practical payoff in drug discovery effortsThe transformative impact accurate target ligand structure can have in the design of next generation medicines cannot be overstatedIf we could routinely and accurately design molecules using these approaches it would revolutionize drug discovery by winnowing out compounds with no activity while focusing more effort and scrutiny on highly active compoundsDetermining the structure of a small moleculedrug candidate or lead compoundbound to a biological receptorprotein implicated in diseaseis a necessary step in this approach to drug discoveryIn this proposal we describe a novel method we call MovableTypeMTwhich addresses the protein ligand binding and scoring problem using fundamental statistical mechanics combined with a novel way to generate the ensemble of a ligand in a protein binding pocketVia a rapid assembly of the necessary partition functions we directly obtain binding free energies and the low free energy posesConceptuallythe MT method is analogous to block and type set printingwhich allows us to efficiently evaluate partition functions describing regions or systems of interestIn this approach we construct two databases thatdescribe the probability of certain pairwise interactions as a function of r obtained from a knowledge baseProtein DatabankPDBor the Cambridge Structural DatabaseCSDandthe energetics of the pairwise interactions as a function of r obtained from empirical potentialswhich can be either derived from the probabilities or can utilize extant pairwise potentials like AMBEROverallthe MT method is a general one and can use a broad range of two body potential functions and can be extended to higher order interactions if so desiredRecent work with the MT method has led to the launch of three core product modulesMTScoreboth endstate and ensemble binding affinity predictionMTDockligand placementand MTCSligand conformational searchIn this projectwe will extend our MT product line and deliver this methodology to X ray crystallographers and computational chemists for use in automated sidechain rotamer and target loop sampling within and around the active siteaccurate binding affinity prediction and minima selectionand crystallographic density matching and placementThis work will involve development of a newintegrated tool for automated structure model preparationrotamer loop selectionrotamer loop generationMTFlex properloop totamer minimizationand analysisWe will commercially deploy the technologywhich we will call MTFlexconstruct graphical user interfaces for use in MOEPhenixand our web based cloud platformFinallythis software will be used in real life structure based drug discovery problems with our pharmaceutical collaboratorssee Letters of SupportProject NarrativeThe successful completion of the SBIR grant will have a major impact on improving human healthIt will improve the quality of protein structuresfacilitate our understanding of biomolecular structure and function and will provide higher quality structural insights into protein liganddruginteractions which will enhance our ability to rationally design novel therapeutics for human diseases</t>
  </si>
  <si>
    <t>Developing advanced technology â€“ and supporting operational concepts â€“ to solve complex military problems requires iterative innovation processes and tailored management tools. RadarLock Labs proposes to develop such tools, refine their use, and deliver them to the United States Air Force through its Defense Innovation Depot (DID) program. This program, its processes, and software tools have been validated in a pilot partnership with Carnegie Mellon University. The product roadmap for both scaling the program and expanding the suite of support tools has been validated in interactions with dual-use technology experts from venture capital and startup hubs.</t>
  </si>
  <si>
    <t>Airborne ASW systems and sonobuoys operate in selected portions of the acoustic spectrum. Passive and active sensors not only contend with friendly forces operating in-band but must contend with other non-cooperative signals that degrade sensor performance including environmental interference, unintended out of band transmissions from our own sensors, and commercial interference from other sources. The goal of this effort is to define, design and develop sensor-agnostic signal processing techniques to reduce or eliminate in-band interferences that obscure or degrade the performance of passive or active ASW.The Navy has taken preliminary steps to mitigate such interference in their design of current sonobuoys. These included in-buoy spectral filtering, beamforming, and null-steering. While these do provide some reduction, more is needed to mitigate high energy interferers. RDA and L3 Adaptive Methods believe viable solutions must include accurate characterization of known and unknown interferers to leverage a priori information, robust algorithms for mitigating such interferers at the individual sonobuoy and sonobuoy field level, and application to a variety of sonobuoy types and platforms for both passive and active ASW capabilities and missions.</t>
  </si>
  <si>
    <t>The broader impact/commercial potential of this Small Business Innovation Research (SBIR) project involves the advancement of biomaterials development for nerve repair. Each year in the U.S. alone, surgeons perform around 550,000 procedures to repair peripheral nerves affected by traumatic or iatrogenic nerve injury, which are associated with an economic burden due to loss in employee productivity in excess of $150B per year. Peripheral Nerve Injury (PNI) can severely impact the quality of life, productivity, and interpersonal relationships of injured patients. Existing materials are primarily indicated for use as passive support or to prevent complications (e.g., mechanical instability, neuroma, or donor site morbidity associated with autograft). None of these products has shown clinical improvement in functional outcomes. As such, any technology or method that can accelerate or improve nerve repair is of significant interest as it can improve quality of life for those with nerve injuries and reduce the economic burden associated with long term disability for those with nerve injuries. This SBIR Phase I project proposes to undertake the initial development and testing of a porcine tissue-based nerve conduit. The objective of this proposal is to fabricate conduits that have suitable mechanical, structural, and biological properties to provide an ideal environment for nerve repair and regeneration in nerve gap injuries. The proposed work includes the development and in vitro characterization of the conduit, as well as in vivo testing in a small animal model of nerve gap repair. The animal study will compare the functional outcomes obtained with the proposed conduits with those obtained with commercially available conduits and autografts. Pilot studies have suggested that the proposed conduits have the potential to promote key early events in the nerve regeneration process leading to the formation of functional nerve tissue. The expected outcome is that the proposed conduits will be superior to existing nerve guides and allografts, enabling improvements in nerve repair and providing improvements in the clinical care of affected patients. This award reflects NSF's statutory mission and has been deemed worthy of support through evaluation using the Foundation's intellectual merit and broader impacts review criteria.</t>
  </si>
  <si>
    <t>The Helmet Vue is a helmet mounted thermal imaging system currently available to firefighters and first responders to provide visibility in total darkness and smoke filled environments.</t>
  </si>
  <si>
    <t>Project Summary AbstractRecentlythe NIH and various journals issued guidelines intended to increase rigor in biomedical scienceThe removal of bias through blinding was identified as a central means for improving rigorThe effects of unintentional bias can be easy to overlookand blinding procedures are often time consuming and tediousDue to this perceived lack of need and high effort requirementblinding is only applied when absolutely necessary in preclinical biomedical researchThe guidelines released by the NIH and various journals should correct the misperception that blinding isn t neededbut a lack of efficiency continues to prevent wide adoption of blinding techniquesIt is simply impractical to task lab personnel with hours of relabeling samples or files and maintaining logsThough some researchers possess the prerequisite programming skillscreating custom code to rename batches of files is time consuminghas narrow applicabilityand is not user friendly typically requiring that the user also have programming experience to execute the codeThere are currently no tools available to aid researchers in performing blinded experimentation and analysisSciBlinder will be the first platform designed to facilitate blindingWe will remove the burden from the researcherenabling them to comply with new guidelines and improve scientific rigor throughout the biomedical communityWe recognize that for various reasons blinding is not compatible with every experimental technique or stageand we seek to reduce the burden on the researchernot add to itThereforeSciBlinder will provide the flexibility to blind at different sample stages and assign different permissions to lab personnelWe will focus on delivering a functionalrobust product with complete data fidelityThe final product will also provide an effortlessly accessibleuser friendly experienceWe believe that a product built on principles of flexibilityfunctionalityand accessibility will achieve maximal adoption of blinded techniques throughout the research communityWe propose to develop and test a prototype of the code and a basic graphical user interface for this software during phase one developmentWe present straightforwardachievable aims and milestones along with highly motivatedexperienced key personnel ready to execute this project and prepare for transition to exciting advances in phase two Project NarrativeThe NIH has issued guidelines thatamong other thingscall for utilization of blinding to reduce bias and increase scientific rigorbut blinding remains rare in preclinical biomedical research due to inefficiencies inherent to the techniquesWe will provide the first platform facilitating blinded data acquisition and analysisThis flexiblefunctionaland accessible software will make blindingand unblindingeffortlessthereby increasing adoption of unbiasedrigorous techniques throughout the biomedical research community</t>
  </si>
  <si>
    <t>SET group proposes the High Density Bi-Directional Modular Power Converter with Additive Manufactured Magnetics as a solution to NASArsquo;s interest for high power density/efficiency, modular electrical systems. The proposed design will be able to function as a bus and battery charge/discharge regulator and as a bus powernbsp;converter. This will allow the proposed unit to perform multiple functions, aligning with NASArsquo;s AMPS goal for power system modularity and interoperability. SET group will leverage Direct Metal Laser Sintering (DMLS) Advanced Manufacturing (AM) techniques and equipment to design and fabricate magnetic composite electromagnetic cores that will replace traditional electromagnetic onboard components. SET grouprsquo;s technical team has expertise and know-how in AM engineering, processes, and production. SET group has previously pushed the limits of AM and successfully designed and fabricated AM enclosures and 2-phase thermal management devices using copper and aluminum. This proposal will push the boundaries of AM methods and technology to produce low SWaP-C magnetic composites.SET grouprsquo;s proposed design integrates space-grade GaN HEMTs and AM for the fabrication of magnetic components. Conventional machining capabilities limits electromagnetic engineers to primitive core sizes and shapes that are standard offerings by a limited number of distributers. When a design necessitates a custom core size, machining such cores has a considerable lead time and production risks which yields project delays and increased costs. The more complex a transformer core is, the more difficult it is to ensure quality and reliability as the processing variabilities stack-up through the production process. Our proposed design will make use of AM which will unlock the production of cost-effective and geometrically unconstrained magnetic designs that will lead to a smaller form factor, faster production, and higher efficiency with increased reliability and lot-to-lot quality</t>
  </si>
  <si>
    <t>The information systems that US Air Force (USAF) bases rely upon for emergency response are not optimally architected to ensure the fastest and most effective responses. Currently, there is no communications link between the public and private entities who respond to emergency events. This occurs due to the diversity of policies and procedures at private venues such as military bases and the resource constraints of public entities to adapt to these individual situations. This challenge results in emergency response teams not getting access to the right information to prepare the best strategy for their response. Responders need to know the unique characteristics of the building they are entering to determine critical time saving strategies such as which elevator in a large public building can accommodate a gurney or which path through a campus will allow quickest access. SimpleSenseâ€™s solution provides a communications link through Application Programming Interfaces (APIs), interoperable User Interfaces (UI), and auxiliary Mobile Data Terminals (aMDTs) that facilitates the exchange of this kind of critical infrastructure data. At its core, SimpleSenseâ€™s technology is a platform that connects currently disparate information systems to gain efficiencies that allow first responders to save lives, bringing a novel intelligence to USAF bases.</t>
  </si>
  <si>
    <t>The information systems that US Air Force (USAF) bases rely upon for emergency response are not optimally architected to ensure the fastest and most effective responses. Currently, there is no communications link between the public and private entities who respond to emergency events. This occurs due to the diversity of policies and procedures at private venues such as military bases and the resource constraints of public entities to adapt to these individual situations. This challenge results in emergency response teams not getting access to the right information to prepare the best strategy for their response. Responders need to know the unique characteristics of the building they are entering to determine critical time saving strategies such as which elevator in a large public building can accommodate a gurney or which path through a campus will allow quickest access. SimpleSenseâ€™s solution provides a communications link through Application Programming Interfaces (APIs), interoperable User Interfaces (UI), and auxiliary MobileData Terminals (aMDTs) that facilitates the exchange of this kind of critical infrastructure data. At its core, SimpleSenseâ€™s technology is a platform that connects currently disparate information systems to gain efficiencies that allow first responders to save lives, bringing a novel intelligence to USAF bases.</t>
  </si>
  <si>
    <t>We propose to design and develop an approach for realizing a compact RF-Optical Transmitter with an overall volume of less than 150 cm3. Such a package will address current military airborne needs for higher bandwidth performance and lower size, weight, and power (SWaP). The designed module will meet important RF link specifications including an RF bandwidth exceeding 18 GHz, RF noise figure below 25 dB, an optical power of greater than 20 mW from a single-mode fiber, and a spurious-free dynamic range above 110 dB-Hz3/2. We will use a recently developed 1550 nm CW laser with a relative intensity level of below -165 dBc/Hz over all RF frequencies between 1 to 18 GHz, and a demonstrated linewidth &lt; 2 kHz. The package will be designed to maintain performance over the entire temperature range of -40 to 100 oC and will use a higher level of component integration, a small volume CW laser, and the miniaturization of the electronic control boards to significantly reduce the package size. The work performed will enhance and lower risk for demonstrating optimized devices and packages that can be optimized in Phase II and tested in RF photonic links and under airborne environmental conditions.</t>
  </si>
  <si>
    <t>We propose to further develop and demonstrate a bench-top CW single-longitudinal and single-transverse-mode diode-pumped Yb,Er:Glass ultra-narrowband miniature laser source operating near 1550 nm for use in airborne RF/analog fiber photonic links, with a minimum of 50 mW power output with shot-noise-limited intensity noise levels at and above 1 GHz. The laser will be coupled to a single-mode polarization maintaining optical fiber. In addition we will design and analyze a hermetic laser package prototype that will operate over the minimum temperature range of 0 to 70o C with a high likelihood of operating over the stretch range of -40 to 100 oC. The package will be designed to have &lt; 50 cm3 total volume including power and control electronics, and to maintain hermeticity and alignment under airborne vibration, thermal shock, mechanical shock, and stretch thermal cycling. Further, we propose to design and demonstrate lasers operating at 1064 and 1320 nm with similar properties. The work performed during the Phase I program will enhance and lower the risk for demonstrating optimized devices and packages that can be tested in RF photonic links and under airborne environmental conditions during Phase II.</t>
  </si>
  <si>
    <t>The broader impact/commercial potential of this Small Business Innovation Research (SBIR) Phase I project is to accelerate the implementation of digital pathology by giving pathologists computational guides to help them achieve higher accuracy and efficiency in making their "calls". Currently biopsy diagnosis is a labor-intensive process that relies upon 19th century microscope technology; pathologists are doctors who use microscopes to make diagnoses. Pathologists examine slides from breast biopsies as part of breast cancer screening programs for more than a million women each year in the US. This is a highly subjective process and there is evidence that even pathologists may disagree with one another, especially with difficult cases. This is potentially large patient safety issue, as some patients may not be optimally triaged. It is currently possible to digitize the slides as whole slide images (WSIs), but there are very limited options for computer assisted pathologist review and this is a major reason that the digital pathology market has not developed as rapidly as most experts predicted. This project is a major advance as it addresses a large clinical need ? augmenting pathologists in their ability to make efficient and accurate diagnoses; and it also has great commercial potential as a disruptive, must-have application in the early digital pathology marketplace. This Small Business Innovation Research (SBIR) Phase I project will address the issue of accuracy and efficiency of pathologist diagnosis in breast core biopsies, and this should validate our approach as an unmet need in the current digital pathology marketplace. There are other groups applying machine learning to pathology, but this project is a unique approach that addresses practical issues related to expert training of the machine, rapidly displaying targeted images to pathologists, and providing a guiding support while keeping the doctors in control. The project will ask pathologists to label WSIs with their diagnoses; this data will be used to train an AI system; and the AI system performance will be studied. Preliminary studies seem to support that a human and AI system working together will be both more efficient and more accurate than a human working alone. If this expanded project validates this, then there is a tremendous commercial opportunity that can also have a positive impact on patients. Not only access to better diagnoses for patients, but also the possibility for any pathologist to perform at a higher level. This award reflects NSF's statutory mission and has been deemed worthy of support through evaluation using the Foundation's intellectual merit and broader impacts review criteria.</t>
  </si>
  <si>
    <t>The broader impact/commercial potential of this Small Business Innovation Research (SBIR) Phase I project will be the development of an easy-to-apply anti-fouling, liquid- and sludge-repellent coating aimed to reduce the water footprint, required cleaning frequency, and need for aggressive cleaning chemicals to maintain bathroom fixtures. Advanced ecofriendly technologies that enhance cleaning efficiency are highly sought after in janitorial services for large institutions and homeowners alike. Specifically, the household cleaners market size was valued at $5.79 billion in 2016 in United States, of which ~20% is toilet bowl cleaners that aim to remove bacteria and hard-water stains. From a societal perspective, we estimate that about 6.1 billion gallons of water is flushed down the toilet nationally each day - that is 2.2 trillion gal of water each year in the United States alone. Incorporation of this coating into bathroom fixtures, can significantly reduce the water footprint of bathroom fixtures. Viable low-flow or no-flow toilets may also help help address the open defecation problem affecting over 1 billion people globally. This Small Business Innovation Research (SBIR) Phase I project will develop and investigate a new class of viscoelastic-repellent surface coatings with anti-bacterial and anti-scaling functions for cleaning and sanitation industries. Surface coatings that can resist bacteria and mineral fouling while maintaining both liquid and viscoelastic solid repellency are rare. The proposed project will investigate and quantify the coating design parameters required to significantly prevent the attachment of bacteria and mineral deposits, while remaining durable against mechanical abrasions under realistic operating conditions. This SBIR Phase I project will demonstrate that a sprayable surface coating not only can repel both liquids and viscoelastic solids, but can also resist fouling from bacteria and hard water stains without the use of aggressive chemical cleaners or excessive amounts of water. The best coating parameters identified in Phase I project will be considered for pilot tests in Phase II. The development of such a robust, non-fouling coating will offer significant reduction in the use of cleaning chemicals, flush water, and cleaning time, which has the potential to reduce costs associated with sanitation facilities maintenance. This award reflects NSF's statutory mission and has been deemed worthy of support through evaluation using the Foundation's intellectual merit and broader impacts review criteria.</t>
  </si>
  <si>
    <t>Most military settings are imperfect-information games. Yet today they are not treated as such. Instead, planning, real-time re-planning, and training are done using simulation and tabletop exercises (or worse: gut feel) where the strategy spaces of Blue and Red are poorly explored. Strategy Robot, Inc. (SR) has the worldâ€™s leading technology and methodology for solving imperfect-information games. SR is focused on fielding it into real DoD applications. These applications cut across the services and across the strategic-operational-tactical spectrum. In this SBIR project, SR will accelerate the deployment of its technology into the DoD.</t>
  </si>
  <si>
    <t>TutorGenâ€™s Student Centered Adaptive Learning Engine (SCALEÂ®) is a commercially mature EdTech product that represents a breakthrough in developing adaptive educational systems. SCALE collects data from any new or existing computer/web based training software, and uses educational data mining and artificial intelligence techniques to automatically generate intelligent tutoring capabilities. SCALE builds and improves student and problem-set models over time as more data is collected, and tracks student progress on specific concepts or skills (knowledge tracing). This allows for easy assessment at any point in time. The system also dynamically selects the next best problem to maximize student learning and minimize time needed to master a set of skills (problem selection). For complex, multi-step problems, SCALE can provide context specific, just-in-time hints. SCALE also provides data adapters so edtech developers can easily hook into the SCALE system using Web APIs. Finally, a main differentiator of our system is our transparent process of data curation and the related visual tools that expose the workings of the problem and student-model generation process. By building on award-winning learning science and data mining research, we have designed and developed a learning engine that makes adding adaptive capabilities to existing systems easy and affordable.</t>
  </si>
  <si>
    <t>This SBIR Phase I project will test the feasibility of incorporating a novel vaccine technology to diphtheria, tetanus, and acellular pertussis (DTaP) vaccine to produce a thermostable and orally administered formulation. Vaccines are one of the best investments in global public health and are estimated to save 2-3 million lives per year and protect more than 100 million lives from illness and disability. This project proposes to use a novel vaccine technology platform that targets immune cells in the intestine, enducing a broad immune response, and retains stability at room temperature. This technology has the potential to minimize dependence on the cold-chain and trained medical professionals to administer the vaccine, which are barriers to full vaccine coverage. Additionally, it has potential to increase uptake of vaccine booster doses for adults, with convenience of self-administration and reduced anxiety with no needles. Finally, successful formulation of an oral DTaP vaccine would open the doors to other antigens to be delivered orally. This technology can significantly improve national health, which is one of the missions of NSF. Additionally, switching vaccines to thermostable, oral delivery form is very cost-effective and will alleviate the burden and cost of cold-chain and professional to administer the vaccines. This SBIR Phase I project will test the application of a novel delivery technology to the DTaP vaccine. The highly innovative delivery platform consists of a novel adjuvant, a C-type lectin (CTL) receptor ligand with aluminum hydroxide that targets mucosal immune cells for a strong synergistic boosting of broad immune response, and microencapsulation of the vaccine to resist the strong acidic environment of the stomach. This technology can be incorporated into existing or new vaccines enhancing stability and allowing oral delivery. The first goal of this project includes incorporation of CTL receptor ligand to the DTaP vaccine and applying enteric microencapsulation to the particles to protect the vaccine from low pH. Extensive testing and experiments will be conducted to obtain the optimal formulation of the final oral vaccine. The second goal will be to test and compare the potency of the newly formulated vaccine with a commercially available DTaP vaccine in mice. The final goal will be to test and compare the stability of both vaccines at high temperatures. Successful completion of all objectives will provide a great base for commercial feasibility of the technology. This technology has the potential to be incorporated on any vaccine that can benefit from a thermostable and orally delivery platform. This award reflects NSF's statutory mission and has been deemed worthy of support through evaluation using the Foundation's intellectual merit and broader impacts review criteria.</t>
  </si>
  <si>
    <t>The goal of this SBIR is to provide proof of concept of Vetigenicscanine derived scFv phage display platform for rapidcost effective production of highly versatilecanine derived scFvsscFvs against CDCDand CTLAthree high valueimmunological molecules being targeted by antibody based strategies in human cancer immunotherapywill be isolatedSelected scFvs will be sequenced and binding affinities determinedThrough its collaborators at the University of Pennsylvania School of Veterinary MedicineVetigenics has access to canine cellscell lines and tissues providing an unparalleled ability to validate isolated scFvTarget specificity and functionality of isolated scFvs will be validated using standard immunological assaysTo demonstrate the versatility and broad applicability of the scFv formata lead canine CDspecific scFv will be selected and used to generatecanine CAR T cells andmonoclonal antibodiesCDspecific scFv formats will be validated for specificityfunctionality and in vitro diagnostics including flow cytometry and immunohistochemistrySuccessful completion of this work will provide validated reagents for in vivo use in dogs with cancerenabling exploration of combination approaches and correlative biomarkers of response in a clinically relevant large animal cancer modelIn additionthis work will provide parallel promising immunotherapeutics for the veterinary market</t>
  </si>
  <si>
    <t>A promising new class of working fluids / refrigerants (i.e. water azeotropes) has been identified, which offer the potential to provide advanced capabilities for next-generation spacecraft thermal control systems.nbsp;Water-based azeotropes have been identified as a class of working fluids that offer the following:nbsp;high thermodynamic performance than ammonia above 25ordm;C,nbsp;low global warming potential, capability to be used in high heat lfux applications, capability to be used in applications requiring a high turn-down ratio,nbsp;significantly lower freezing points than water,nbsp;near-zero density change upon freezing,nbsp;low environmental impact, and low toxicity.nbsp;nbsp;Important auxiliary applications are possible for related applications, including refrigeration / AC systems and pumped loops.nbsp;A development program isnbsp;proposed to evaluate their potential, define their properties, identify leading candidate mixtures, and complete operational tests on a representative water azeotrope heat pipe.</t>
  </si>
  <si>
    <t>SADAD</t>
  </si>
  <si>
    <t>Chief Technology Officer</t>
  </si>
  <si>
    <t>(215) 517-4071</t>
  </si>
  <si>
    <t xml:space="preserve">ROLF SWOBODA </t>
  </si>
  <si>
    <t xml:space="preserve">RAJESH K SINGH </t>
  </si>
  <si>
    <t>singh@abzymetx.com</t>
  </si>
  <si>
    <t xml:space="preserve">ALBERTO GANDINI </t>
  </si>
  <si>
    <t>(832) 641-1900</t>
  </si>
  <si>
    <t>agandini@acceldx.com</t>
  </si>
  <si>
    <t xml:space="preserve">Daniel Flynn </t>
  </si>
  <si>
    <t>(724) 933-8895</t>
  </si>
  <si>
    <t>flynn@accipitersystems.com</t>
  </si>
  <si>
    <t>Bill.Anderson@1-act.com</t>
  </si>
  <si>
    <t xml:space="preserve">Julie Delgado </t>
  </si>
  <si>
    <t>(877) 677-2123</t>
  </si>
  <si>
    <t>julie.a.delgado@nasa.gov</t>
  </si>
  <si>
    <t xml:space="preserve">Theresa M Stanley </t>
  </si>
  <si>
    <t>(228) 813-6196</t>
  </si>
  <si>
    <t>theresa.m.stanley@nasa.gov</t>
  </si>
  <si>
    <t xml:space="preserve">Dr. William G. Anderson </t>
  </si>
  <si>
    <t xml:space="preserve">CHAO LIU </t>
  </si>
  <si>
    <t>(814) 206-6121</t>
  </si>
  <si>
    <t>ch.liu@aleobme.com</t>
  </si>
  <si>
    <t xml:space="preserve">CHARLES D SMITH </t>
  </si>
  <si>
    <t>(717) 531-4758</t>
  </si>
  <si>
    <t>cdsmith@apogee-biotech.com</t>
  </si>
  <si>
    <t xml:space="preserve">Kenneth Jones </t>
  </si>
  <si>
    <t>(570) 387-5000</t>
  </si>
  <si>
    <t>krjones@appliedprog.com</t>
  </si>
  <si>
    <t xml:space="preserve">Jeffrey Apeldoorn </t>
  </si>
  <si>
    <t>(571) 232-5029</t>
  </si>
  <si>
    <t>Jeffrey.Apeldoorn@astrobotic.com</t>
  </si>
  <si>
    <t xml:space="preserve">Ken E Albright </t>
  </si>
  <si>
    <t>mprovenz</t>
  </si>
  <si>
    <t>(228) 813-6127</t>
  </si>
  <si>
    <t>Kenneth.E.Albright@nasa.gov</t>
  </si>
  <si>
    <t xml:space="preserve">Damon Henry </t>
  </si>
  <si>
    <t>(757) 695-0088</t>
  </si>
  <si>
    <t>damon@flyasylon.com</t>
  </si>
  <si>
    <t xml:space="preserve">Samuel Nicaise </t>
  </si>
  <si>
    <t>(859) 468-3276</t>
  </si>
  <si>
    <t>samnicaise@gmail.com</t>
  </si>
  <si>
    <t xml:space="preserve">Robert E Cheetham </t>
  </si>
  <si>
    <t xml:space="preserve">NEAL G SIMON </t>
  </si>
  <si>
    <t>(610) 509-6127</t>
  </si>
  <si>
    <t>ngsimon@azevan.com</t>
  </si>
  <si>
    <t>(412) 926-2162</t>
  </si>
  <si>
    <t xml:space="preserve">Bonnie Olson </t>
  </si>
  <si>
    <t>(412) 398-0643</t>
  </si>
  <si>
    <t>bonnie.olson@bladediagnostics.com</t>
  </si>
  <si>
    <t xml:space="preserve">Aaron Pease </t>
  </si>
  <si>
    <t>(412) 241-7335</t>
  </si>
  <si>
    <t>peasea@chemimage.com</t>
  </si>
  <si>
    <t xml:space="preserve">Donna Reynolds </t>
  </si>
  <si>
    <t>(215) 542-1400</t>
  </si>
  <si>
    <t>dreynolds@chisystems.com</t>
  </si>
  <si>
    <t xml:space="preserve">ANDREW FLEISCHMAN </t>
  </si>
  <si>
    <t>(609) 707-0139</t>
  </si>
  <si>
    <t>anfleischman@gmail.com</t>
  </si>
  <si>
    <t xml:space="preserve">Jessica Gillespie </t>
  </si>
  <si>
    <t>jgillespie@craft-tech.com</t>
  </si>
  <si>
    <t xml:space="preserve">Morris Hicks </t>
  </si>
  <si>
    <t>(228) 813-6325</t>
  </si>
  <si>
    <t>Morris.hicks@nasa.gov</t>
  </si>
  <si>
    <t xml:space="preserve">Robert Ciccarelli </t>
  </si>
  <si>
    <t xml:space="preserve">Jeannie Whitfield </t>
  </si>
  <si>
    <t>(215) 332-1200</t>
  </si>
  <si>
    <t>jeanniew@devallcs.com</t>
  </si>
  <si>
    <t xml:space="preserve">Arash Kasaaian </t>
  </si>
  <si>
    <t>(610) 806-2484</t>
  </si>
  <si>
    <t>Arash@EnviMetal.com</t>
  </si>
  <si>
    <t xml:space="preserve">Nicole Lipkin </t>
  </si>
  <si>
    <t>(215) 370-5564</t>
  </si>
  <si>
    <t>nlipkin@equilibrialeadership.com</t>
  </si>
  <si>
    <t xml:space="preserve">WENYAN JIA </t>
  </si>
  <si>
    <t>(412) 592-1053</t>
  </si>
  <si>
    <t>jiawenyan@gmail.com</t>
  </si>
  <si>
    <t xml:space="preserve">AMIR KHALILI </t>
  </si>
  <si>
    <t>(484) 340-9347</t>
  </si>
  <si>
    <t>akhalili@excisionbio.com</t>
  </si>
  <si>
    <t xml:space="preserve">Amy Sullenberger </t>
  </si>
  <si>
    <t>(724) 765-1365</t>
  </si>
  <si>
    <t>amy.sullenberger@exone.com</t>
  </si>
  <si>
    <t xml:space="preserve">Jesse Blacker </t>
  </si>
  <si>
    <t>(740) 695-0397</t>
  </si>
  <si>
    <t>Jesse.Blacker@exone.com</t>
  </si>
  <si>
    <t xml:space="preserve">SCOTT DIAMOND </t>
  </si>
  <si>
    <t>(215) 573-5702</t>
  </si>
  <si>
    <t>sld@seas.upenn.edu</t>
  </si>
  <si>
    <t xml:space="preserve">Theresa A Dankovich </t>
  </si>
  <si>
    <t>(315) 559-2135</t>
  </si>
  <si>
    <t>teri.dankovich@foliawater.com</t>
  </si>
  <si>
    <t xml:space="preserve">TESS CUNNINGHAM </t>
  </si>
  <si>
    <t>(717) 661-3910</t>
  </si>
  <si>
    <t>tcunningham@freeflowmed.com</t>
  </si>
  <si>
    <t xml:space="preserve">Troy Demmer </t>
  </si>
  <si>
    <t>(412) 626-9106</t>
  </si>
  <si>
    <t>troy.demmer@geckorobotics.com</t>
  </si>
  <si>
    <t xml:space="preserve">JOHN NOSEK </t>
  </si>
  <si>
    <t>(609) 605-9273</t>
  </si>
  <si>
    <t>john.nosek@guidingtechnologies.com</t>
  </si>
  <si>
    <t>george.skoptsov@h-quest.com</t>
  </si>
  <si>
    <t xml:space="preserve">Michael Hopkins </t>
  </si>
  <si>
    <t>(209) 914-2305</t>
  </si>
  <si>
    <t>michael.hopkins@currentrf.com</t>
  </si>
  <si>
    <t xml:space="preserve">Amber Lucas </t>
  </si>
  <si>
    <t>(412) 953-2008</t>
  </si>
  <si>
    <t>amber.lucas@impactproteomics.com</t>
  </si>
  <si>
    <t xml:space="preserve">Tina M Landes </t>
  </si>
  <si>
    <t>wmalloy</t>
  </si>
  <si>
    <t>(228) 813-6364</t>
  </si>
  <si>
    <t>tina.m.landes@nasa.gov</t>
  </si>
  <si>
    <t xml:space="preserve">Anna Pavlack </t>
  </si>
  <si>
    <t>(412) 956-5500</t>
  </si>
  <si>
    <t>apavlack@interphasematerials.com</t>
  </si>
  <si>
    <t>sbir@kcftech.com</t>
  </si>
  <si>
    <t xml:space="preserve">GREGORY HEBRANK </t>
  </si>
  <si>
    <t>(412) 488-1776</t>
  </si>
  <si>
    <t>greg@knoppbio.com</t>
  </si>
  <si>
    <t xml:space="preserve">Joseph G. Teti </t>
  </si>
  <si>
    <t xml:space="preserve">Douglas Lare </t>
  </si>
  <si>
    <t>(484) 550-2662</t>
  </si>
  <si>
    <t>dlare@learnics.com</t>
  </si>
  <si>
    <t xml:space="preserve">Beth Vasy </t>
  </si>
  <si>
    <t>(412) 426-3521</t>
  </si>
  <si>
    <t>bvasy@liquid-x.com</t>
  </si>
  <si>
    <t xml:space="preserve">LEE EVANS </t>
  </si>
  <si>
    <t>(484) 319-9098</t>
  </si>
  <si>
    <t>levans@ltscomputingllc.com</t>
  </si>
  <si>
    <t xml:space="preserve">DOUGLAS NELSON </t>
  </si>
  <si>
    <t>(814) 573-7988</t>
  </si>
  <si>
    <t>doug.nelson@lumiscorp.com</t>
  </si>
  <si>
    <t xml:space="preserve">John Watkins </t>
  </si>
  <si>
    <t>(609) 349-8311</t>
  </si>
  <si>
    <t>watkins@lumishieldtech.com</t>
  </si>
  <si>
    <t xml:space="preserve">Jamison Rotz </t>
  </si>
  <si>
    <t>(717) 512-4175</t>
  </si>
  <si>
    <t>rotz@manadatechnology.com</t>
  </si>
  <si>
    <t xml:space="preserve">Maisie Henry </t>
  </si>
  <si>
    <t>(610) 964-6133</t>
  </si>
  <si>
    <t>maisieh@m-r-d.com</t>
  </si>
  <si>
    <t xml:space="preserve">Samantha Gash </t>
  </si>
  <si>
    <t>gash@materials-sciences.com</t>
  </si>
  <si>
    <t xml:space="preserve">David Chua </t>
  </si>
  <si>
    <t xml:space="preserve">ALFREDO VAZQUEZ CARAZO </t>
  </si>
  <si>
    <t>(814) 861-5688</t>
  </si>
  <si>
    <t>avc@mmech.com</t>
  </si>
  <si>
    <t xml:space="preserve">HOWISON SCHROEDER </t>
  </si>
  <si>
    <t>(412) 963-6649</t>
  </si>
  <si>
    <t>akullmann@neuro-kinetics.com</t>
  </si>
  <si>
    <t xml:space="preserve">Ellen McGeoch </t>
  </si>
  <si>
    <t>(856) 418-0731</t>
  </si>
  <si>
    <t>ellen@neuroflowsolution.com</t>
  </si>
  <si>
    <t xml:space="preserve">Christopher Powala </t>
  </si>
  <si>
    <t>(610) 406-3006</t>
  </si>
  <si>
    <t>cpowala@nflectionrx.com</t>
  </si>
  <si>
    <t xml:space="preserve">John Parkins </t>
  </si>
  <si>
    <t>jwparkins@gmail.com</t>
  </si>
  <si>
    <t xml:space="preserve">Racheal Down </t>
  </si>
  <si>
    <t>(228) 813-6597</t>
  </si>
  <si>
    <t>racheal.a.down@nasa.gov</t>
  </si>
  <si>
    <t xml:space="preserve">John D Welsh </t>
  </si>
  <si>
    <t>(609) 977-7258</t>
  </si>
  <si>
    <t>johnwelsh11@gmail.com</t>
  </si>
  <si>
    <t xml:space="preserve">David Bromberg </t>
  </si>
  <si>
    <t xml:space="preserve">SAU LAN STAATS </t>
  </si>
  <si>
    <t>(610) 876-6081</t>
  </si>
  <si>
    <t>saulan@phoenix-st.com</t>
  </si>
  <si>
    <t xml:space="preserve">Muharrem Mane </t>
  </si>
  <si>
    <t>(765) 464-9546</t>
  </si>
  <si>
    <t>muharrem@planeenglish.net</t>
  </si>
  <si>
    <t xml:space="preserve">Shihai E Zhang </t>
  </si>
  <si>
    <t xml:space="preserve">Jonathan Ford </t>
  </si>
  <si>
    <t>(256) 694-5234</t>
  </si>
  <si>
    <t>predictivecyberprotection@gmail.com</t>
  </si>
  <si>
    <t xml:space="preserve">CLAUDINE BRUCK </t>
  </si>
  <si>
    <t>(484) 919-1260</t>
  </si>
  <si>
    <t>claudine@atenvision.onmicrosoft.com</t>
  </si>
  <si>
    <t xml:space="preserve">JASON GARBER </t>
  </si>
  <si>
    <t>(215) 515-7966</t>
  </si>
  <si>
    <t>jason@promptworks.com</t>
  </si>
  <si>
    <t xml:space="preserve">Margaret W. Taylor </t>
  </si>
  <si>
    <t>(813) 235-6908</t>
  </si>
  <si>
    <t xml:space="preserve">Nathan Picarsic </t>
  </si>
  <si>
    <t>(412) 607-0288</t>
  </si>
  <si>
    <t>nate.picarsic@gmail.com</t>
  </si>
  <si>
    <t xml:space="preserve">Lorenzo Soletti </t>
  </si>
  <si>
    <t>(412) 841-7966</t>
  </si>
  <si>
    <t>lsoletti@renerva.com</t>
  </si>
  <si>
    <t xml:space="preserve">LORENZO SOLETTI </t>
  </si>
  <si>
    <t xml:space="preserve">Ofir Shavit </t>
  </si>
  <si>
    <t>(215) 658-0500</t>
  </si>
  <si>
    <t>shavito@gosage.com</t>
  </si>
  <si>
    <t xml:space="preserve">JOHN O'DONNELL </t>
  </si>
  <si>
    <t>(484) 432-0960</t>
  </si>
  <si>
    <t>john.charles.odonnell@gmail.com</t>
  </si>
  <si>
    <t xml:space="preserve">SHERIN S ABDEL-MEGUID </t>
  </si>
  <si>
    <t>(610) 400-1243</t>
  </si>
  <si>
    <t>sherin@shifabiomedical.com</t>
  </si>
  <si>
    <t xml:space="preserve">Alexander Brickner </t>
  </si>
  <si>
    <t>(847) 275-5327</t>
  </si>
  <si>
    <t>alex@simplesense.io</t>
  </si>
  <si>
    <t xml:space="preserve">Lisa Vitali </t>
  </si>
  <si>
    <t>(570) 553-1123</t>
  </si>
  <si>
    <t>lvitali@snakecreeklasers.com</t>
  </si>
  <si>
    <t xml:space="preserve">Akif B Tosun </t>
  </si>
  <si>
    <t>(412) 378-1816</t>
  </si>
  <si>
    <t>akifburak@gmail.com</t>
  </si>
  <si>
    <t xml:space="preserve">Birgitt Boschitsch </t>
  </si>
  <si>
    <t>(609) 902-2677</t>
  </si>
  <si>
    <t>birgitt@spotlessmaterials.com</t>
  </si>
  <si>
    <t xml:space="preserve">Tuomas Sandholm </t>
  </si>
  <si>
    <t>(412) 654-5994</t>
  </si>
  <si>
    <t>sandholm@cs.cmu.edu</t>
  </si>
  <si>
    <t xml:space="preserve">John Stamper </t>
  </si>
  <si>
    <t>(704) 701-8445</t>
  </si>
  <si>
    <t>john@tutorgen.com</t>
  </si>
  <si>
    <t xml:space="preserve">Garry Morefield </t>
  </si>
  <si>
    <t>(610) 573-9620</t>
  </si>
  <si>
    <t>garry.morefield@vaxform.com</t>
  </si>
  <si>
    <t>nmason@vet.upenn.edu</t>
  </si>
  <si>
    <t xml:space="preserve">PAUL LIEBERMAN </t>
  </si>
  <si>
    <t>(215) 898-9491</t>
  </si>
  <si>
    <t>pmlieberman@gmail.com</t>
  </si>
  <si>
    <t xml:space="preserve">Rebecca Shank </t>
  </si>
  <si>
    <t>bshank</t>
  </si>
  <si>
    <t>(717) 413-9051</t>
  </si>
  <si>
    <t>becky.shank@verizon.net</t>
  </si>
  <si>
    <t xml:space="preserve">Matthew Maltese </t>
  </si>
  <si>
    <t>(484) 716-3851</t>
  </si>
  <si>
    <t>maltese@x-biomedical.com</t>
  </si>
  <si>
    <t xml:space="preserve">LINDON YOUNG </t>
  </si>
  <si>
    <t>(215) 742-1911</t>
  </si>
  <si>
    <t>lindonyo@pcom.edu</t>
  </si>
  <si>
    <t>Chief Executive Officer</t>
  </si>
  <si>
    <t xml:space="preserve">HIEP T TRAN </t>
  </si>
  <si>
    <t xml:space="preserve">RAJESHKUMAR SINGH </t>
  </si>
  <si>
    <t>singh@lifesensors.com</t>
  </si>
  <si>
    <t xml:space="preserve">Eric Helmsen </t>
  </si>
  <si>
    <t>VP, Engineering</t>
  </si>
  <si>
    <t>helmsen@accipitersystems.com</t>
  </si>
  <si>
    <t xml:space="preserve">ROGER B BAGWELL </t>
  </si>
  <si>
    <t xml:space="preserve">Howard Pearlman </t>
  </si>
  <si>
    <t>(717) 205-0642</t>
  </si>
  <si>
    <t>howard.pearlman@1-act.com</t>
  </si>
  <si>
    <t xml:space="preserve">Michael Ellis </t>
  </si>
  <si>
    <t>(717) 205-0618</t>
  </si>
  <si>
    <t>mike.ellis@1-act.com</t>
  </si>
  <si>
    <t>Research Engineer</t>
  </si>
  <si>
    <t>(717) 602-0631</t>
  </si>
  <si>
    <t>Kuan-Lin.Lee@1-act.com</t>
  </si>
  <si>
    <t>Lead Engineer</t>
  </si>
  <si>
    <t xml:space="preserve">Chen-Hua Chen Chen-Hua Chen </t>
  </si>
  <si>
    <t>(717) 205-0613</t>
  </si>
  <si>
    <t>Chien-Hua.Chen@1-act.com</t>
  </si>
  <si>
    <t xml:space="preserve">WEI SONG </t>
  </si>
  <si>
    <t>(313) 421-1648</t>
  </si>
  <si>
    <t>song.wei@aleobme.com</t>
  </si>
  <si>
    <t xml:space="preserve">Chris Owens </t>
  </si>
  <si>
    <t>(412) 682-3282</t>
  </si>
  <si>
    <t>chris.owens@astrobotic.com</t>
  </si>
  <si>
    <t xml:space="preserve">Adam Mohamed </t>
  </si>
  <si>
    <t>CTO</t>
  </si>
  <si>
    <t>(301) 758-9479</t>
  </si>
  <si>
    <t>adam@flyasylon.com</t>
  </si>
  <si>
    <t xml:space="preserve">Georgia E Griggs </t>
  </si>
  <si>
    <t>(703) 638-2964</t>
  </si>
  <si>
    <t>Georgia@avisitech.com</t>
  </si>
  <si>
    <t xml:space="preserve">Rob Emanuele </t>
  </si>
  <si>
    <t>(215) 925-2600</t>
  </si>
  <si>
    <t>bizdev@azavea.com</t>
  </si>
  <si>
    <t xml:space="preserve">MICHAEL J BROWNSTEIN </t>
  </si>
  <si>
    <t>(610) 419-1057</t>
  </si>
  <si>
    <t xml:space="preserve">Gregory Lewis </t>
  </si>
  <si>
    <t>(315) 263-4626</t>
  </si>
  <si>
    <t>greg@biohybridsolutions.com</t>
  </si>
  <si>
    <t xml:space="preserve">Jerry Griffin </t>
  </si>
  <si>
    <t>Vice President of Engineering</t>
  </si>
  <si>
    <t>(412) 398-2914</t>
  </si>
  <si>
    <t>jerry.griffin@bladediagnostics.com</t>
  </si>
  <si>
    <t xml:space="preserve">Jihang Wang </t>
  </si>
  <si>
    <t>(412) 330-8868</t>
  </si>
  <si>
    <t>wangj@chemimage.com</t>
  </si>
  <si>
    <t xml:space="preserve">Thomas Santarelli </t>
  </si>
  <si>
    <t>tsantarelli@chisystems.com</t>
  </si>
  <si>
    <t xml:space="preserve">KARAN GOSWAMI </t>
  </si>
  <si>
    <t>(267) 270-8857</t>
  </si>
  <si>
    <t>karan.goswami@mail.com</t>
  </si>
  <si>
    <t xml:space="preserve">Vineet Ahuja </t>
  </si>
  <si>
    <t>Senior Research Scientist</t>
  </si>
  <si>
    <t>vineet@craft-tech.com</t>
  </si>
  <si>
    <t>President and Technical Director</t>
  </si>
  <si>
    <t>sinha@gmail.com</t>
  </si>
  <si>
    <t>President &amp; Technical Director</t>
  </si>
  <si>
    <t xml:space="preserve">Jean-Marc Delavaux </t>
  </si>
  <si>
    <t>(610) 691-7012</t>
  </si>
  <si>
    <t>jm@cybel-llc.com</t>
  </si>
  <si>
    <t xml:space="preserve">Maurice Grudza </t>
  </si>
  <si>
    <t>Senior Project Engineer</t>
  </si>
  <si>
    <t xml:space="preserve">Hoa Lam </t>
  </si>
  <si>
    <t>Project Engineer</t>
  </si>
  <si>
    <t>lam@detk.com</t>
  </si>
  <si>
    <t xml:space="preserve">Rohit Bhalla </t>
  </si>
  <si>
    <t>V.P. of Operations</t>
  </si>
  <si>
    <t>rohitb@devallcs.com</t>
  </si>
  <si>
    <t xml:space="preserve">SAM JACKSON </t>
  </si>
  <si>
    <t>(908) 798-0147</t>
  </si>
  <si>
    <t>sjackson@excisionbio.com</t>
  </si>
  <si>
    <t>blacker070910</t>
  </si>
  <si>
    <t>(724) 610-4778</t>
  </si>
  <si>
    <t>Director of Technology</t>
  </si>
  <si>
    <t xml:space="preserve">Jason Philtron Jason Philtron </t>
  </si>
  <si>
    <t>Research &amp; Development Engineer</t>
  </si>
  <si>
    <t xml:space="preserve">MEGAN J FARRELL </t>
  </si>
  <si>
    <t>(570) 561-6327</t>
  </si>
  <si>
    <t>megan.j.farrell@gmail.com</t>
  </si>
  <si>
    <t xml:space="preserve">SAIBAL BANDYOPADHYAY </t>
  </si>
  <si>
    <t>saibal@freeflowmed.com</t>
  </si>
  <si>
    <t>COO</t>
  </si>
  <si>
    <t>johnnosek@verizon.net</t>
  </si>
  <si>
    <t>Founder/CEO</t>
  </si>
  <si>
    <t>michael.hopkins@Currentrf.com</t>
  </si>
  <si>
    <t xml:space="preserve">Anne Brumfield </t>
  </si>
  <si>
    <t>(608) 957-1372</t>
  </si>
  <si>
    <t>abrumfield@intelomed.com</t>
  </si>
  <si>
    <t xml:space="preserve">Anna Marie Pavlack </t>
  </si>
  <si>
    <t>Chief Strategy Officer</t>
  </si>
  <si>
    <t xml:space="preserve">Ryan Tosto Ryan Tosto </t>
  </si>
  <si>
    <t>Senior Mechanical Engineer</t>
  </si>
  <si>
    <t>RTosto@KCFTech.com</t>
  </si>
  <si>
    <t xml:space="preserve">ARMANDO SIGNORE </t>
  </si>
  <si>
    <t>armando@knoppbio.com</t>
  </si>
  <si>
    <t xml:space="preserve">Joseph G. Teti Joseph G. Teti </t>
  </si>
  <si>
    <t>Chief Scientist</t>
  </si>
  <si>
    <t xml:space="preserve">Joseph G Teti </t>
  </si>
  <si>
    <t xml:space="preserve">Scott R Garrigan </t>
  </si>
  <si>
    <t>(484) 894-6162</t>
  </si>
  <si>
    <t>scott.garrigan@gmail.com</t>
  </si>
  <si>
    <t xml:space="preserve">KARTEEK KADIMISETTY </t>
  </si>
  <si>
    <t>(610) 644-6845</t>
  </si>
  <si>
    <t>kadimisetty@lifesensors.com</t>
  </si>
  <si>
    <t xml:space="preserve">Nicole Lykens </t>
  </si>
  <si>
    <t>(856) 404-1149</t>
  </si>
  <si>
    <t>nicolelykens@verizon.net</t>
  </si>
  <si>
    <t xml:space="preserve">Chengeto Gwengo </t>
  </si>
  <si>
    <t>Sr. Chemist</t>
  </si>
  <si>
    <t>cgwengo@liquid-x.com</t>
  </si>
  <si>
    <t>Senior Electrochemist</t>
  </si>
  <si>
    <t xml:space="preserve">Dr. Michael Skocik Dr. Michael Skocik </t>
  </si>
  <si>
    <t>Advanced Computational Scientist</t>
  </si>
  <si>
    <t>(717) 557-5246</t>
  </si>
  <si>
    <t>skocik@manadatechnology.com</t>
  </si>
  <si>
    <t xml:space="preserve">Kerry Howren Kerry Howren </t>
  </si>
  <si>
    <t>kerry.howren@m-r-d.com</t>
  </si>
  <si>
    <t>Senior Research Engineer</t>
  </si>
  <si>
    <t xml:space="preserve">Kent Buesking </t>
  </si>
  <si>
    <t>Director</t>
  </si>
  <si>
    <t>(610) 964-6130</t>
  </si>
  <si>
    <t>buesking@m-r-d.com</t>
  </si>
  <si>
    <t>Engineer</t>
  </si>
  <si>
    <t xml:space="preserve">Luke Colone Luke Colone </t>
  </si>
  <si>
    <t>Senior Engineer</t>
  </si>
  <si>
    <t xml:space="preserve">Simon Chung </t>
  </si>
  <si>
    <t>simon@materials-sciences.com</t>
  </si>
  <si>
    <t xml:space="preserve">Lin-Shu Du </t>
  </si>
  <si>
    <t>R &amp; D Manager</t>
  </si>
  <si>
    <t xml:space="preserve">Alfredo Vazquez Carazo </t>
  </si>
  <si>
    <t>PRESIDENT &amp; CEO</t>
  </si>
  <si>
    <t>sanjiv.singh@nearearth.aero</t>
  </si>
  <si>
    <t xml:space="preserve">ALEXANDER D KIDERMAN </t>
  </si>
  <si>
    <t>akiderman@neuro-kinetics.com</t>
  </si>
  <si>
    <t xml:space="preserve">Adam Pardes </t>
  </si>
  <si>
    <t>Chief Operation Officer</t>
  </si>
  <si>
    <t xml:space="preserve">Kevin L Michael </t>
  </si>
  <si>
    <t>Vice President</t>
  </si>
  <si>
    <t>(814) 234-7042</t>
  </si>
  <si>
    <t>kevin@michaelassociates.com</t>
  </si>
  <si>
    <t xml:space="preserve">Karen Canne </t>
  </si>
  <si>
    <t>kcanne@nokomisinc.com</t>
  </si>
  <si>
    <t xml:space="preserve">Jenting Timothy hsu Jenting Timothy hsu </t>
  </si>
  <si>
    <t>thsu@nokomisinc.com</t>
  </si>
  <si>
    <t xml:space="preserve">Jim Uplinger </t>
  </si>
  <si>
    <t>Principal Scientist</t>
  </si>
  <si>
    <t xml:space="preserve">Joel Rovner </t>
  </si>
  <si>
    <t>Senior Scientist</t>
  </si>
  <si>
    <t xml:space="preserve">Amritanshu Pandey </t>
  </si>
  <si>
    <t>(412) 482-7148</t>
  </si>
  <si>
    <t>apandey@pearlstreettechnologies.com</t>
  </si>
  <si>
    <t xml:space="preserve">SAULAN T STAATS </t>
  </si>
  <si>
    <t>Dr</t>
  </si>
  <si>
    <t xml:space="preserve">Shihai Zhang </t>
  </si>
  <si>
    <t>Mr.</t>
  </si>
  <si>
    <t>(610) 644-6974</t>
  </si>
  <si>
    <t xml:space="preserve">DAVID E STERNER </t>
  </si>
  <si>
    <t>sterner@progenra.com</t>
  </si>
  <si>
    <t xml:space="preserve">GREG STERNDALE </t>
  </si>
  <si>
    <t>(617) 901-5955</t>
  </si>
  <si>
    <t>greg@promptworks.com</t>
  </si>
  <si>
    <t xml:space="preserve">Randall Miles </t>
  </si>
  <si>
    <t>(267) 276-0184</t>
  </si>
  <si>
    <t>randy@propulsionscience.com</t>
  </si>
  <si>
    <t xml:space="preserve">Samuel Chandler </t>
  </si>
  <si>
    <t>(774) 258-2047</t>
  </si>
  <si>
    <t>samxchandler@protoinnovations.com</t>
  </si>
  <si>
    <t xml:space="preserve">JONATHAN M ZOOK JONATHAN M ZOOK </t>
  </si>
  <si>
    <t xml:space="preserve">Gregory M Bower </t>
  </si>
  <si>
    <t>Managing Director</t>
  </si>
  <si>
    <t>nate.picarsic@post.harvard.edu</t>
  </si>
  <si>
    <t xml:space="preserve">Jon E. Dionne Jon E. Dionne </t>
  </si>
  <si>
    <t>Vice President, Engineering</t>
  </si>
  <si>
    <t>jedionne@rdainc.com</t>
  </si>
  <si>
    <t xml:space="preserve">Wesley Sheridan </t>
  </si>
  <si>
    <t>System Engineer</t>
  </si>
  <si>
    <t>sheridanw@gosage.com</t>
  </si>
  <si>
    <t xml:space="preserve">CRAIG LIPSKI </t>
  </si>
  <si>
    <t>(267) 258-6667</t>
  </si>
  <si>
    <t>craiglipski@gmail.com</t>
  </si>
  <si>
    <t xml:space="preserve">HAROLD V MEYERS </t>
  </si>
  <si>
    <t>hal@shifabiomedical.com</t>
  </si>
  <si>
    <t xml:space="preserve">Alex Brickner </t>
  </si>
  <si>
    <t>Chief Product Officer</t>
  </si>
  <si>
    <t xml:space="preserve">Dr. David C Brown Dr. David C Brown </t>
  </si>
  <si>
    <t>President/ Founder/ CTO</t>
  </si>
  <si>
    <t>(570) 553-1122</t>
  </si>
  <si>
    <t>DBrown@snakecreeklasers.com</t>
  </si>
  <si>
    <t>President/Founder/CTO</t>
  </si>
  <si>
    <t xml:space="preserve">Mary Jean Blink </t>
  </si>
  <si>
    <t>Principal Investigator / Chief Operating Officer</t>
  </si>
  <si>
    <t>(513) 378-1668</t>
  </si>
  <si>
    <t>mjblink@tutorgen.com</t>
  </si>
  <si>
    <t xml:space="preserve">TAKAHIRO YANO </t>
  </si>
  <si>
    <t>(267) 449-2025</t>
  </si>
  <si>
    <t>yano@vironika.com</t>
  </si>
  <si>
    <t xml:space="preserve">JOHN ROSENFELD </t>
  </si>
  <si>
    <t>(717) 892-6814</t>
  </si>
  <si>
    <t>gonative@voicenet.com</t>
  </si>
  <si>
    <t xml:space="preserve">Matthew R Maltese </t>
  </si>
  <si>
    <t>Chief Innovation Officer</t>
  </si>
  <si>
    <t xml:space="preserve">LINDON H YOUNG </t>
  </si>
  <si>
    <t>(215) 871-6832</t>
  </si>
  <si>
    <t># of SBIR Phase 1 Awards - 2019</t>
  </si>
  <si>
    <t># of Companies Receiving SBIR Phase 1 Awards - 2019</t>
  </si>
  <si>
    <t>$ Amt of SBIR Phase 1 Awards - 2019</t>
  </si>
  <si>
    <t>R41HL145877</t>
  </si>
  <si>
    <t>245227</t>
  </si>
  <si>
    <t>N19B-027-0033</t>
  </si>
  <si>
    <t>245075</t>
  </si>
  <si>
    <t>N19A-024-0080</t>
  </si>
  <si>
    <t>1914104</t>
  </si>
  <si>
    <t>242218</t>
  </si>
  <si>
    <t>F18B-010-0010</t>
  </si>
  <si>
    <t>R41DA050386</t>
  </si>
  <si>
    <t>F19B-001-0011</t>
  </si>
  <si>
    <t>D18C-004-0075</t>
  </si>
  <si>
    <t>F19B-001-0180</t>
  </si>
  <si>
    <t>R41DE028489</t>
  </si>
  <si>
    <t>1914147</t>
  </si>
  <si>
    <t>R41ES031778</t>
  </si>
  <si>
    <t>N18B-030-0026</t>
  </si>
  <si>
    <t>N19A-002-0102</t>
  </si>
  <si>
    <t>N19A-016-0083</t>
  </si>
  <si>
    <t>B18C-006-0058</t>
  </si>
  <si>
    <t>B18C-006-0110</t>
  </si>
  <si>
    <t>R41HL145860</t>
  </si>
  <si>
    <t>R41LM013317</t>
  </si>
  <si>
    <t>1843859</t>
  </si>
  <si>
    <t>193763</t>
  </si>
  <si>
    <t>R41DA047779</t>
  </si>
  <si>
    <t>1913403</t>
  </si>
  <si>
    <t>R41NS115460</t>
  </si>
  <si>
    <t>F18B-007-0136</t>
  </si>
  <si>
    <t>Advac Therapeutic LLC</t>
  </si>
  <si>
    <t>Advanced Research Systems, Inc.</t>
  </si>
  <si>
    <t>Choosito!</t>
  </si>
  <si>
    <t>Consegna Pharma Inc.</t>
  </si>
  <si>
    <t>Distat Co.</t>
  </si>
  <si>
    <t>ECMedical LLC</t>
  </si>
  <si>
    <t>ESTAT Actuation, Inc.</t>
  </si>
  <si>
    <t>FOX CHASE CHEMICAL DIVERSITY CENTER INC.</t>
  </si>
  <si>
    <t>JT-Mesh Diagnostics LLC</t>
  </si>
  <si>
    <t>Lupine Materials and Technology, Inc.</t>
  </si>
  <si>
    <t>PHRASE Health, INC.</t>
  </si>
  <si>
    <t>Precision Neuroscopics LLC</t>
  </si>
  <si>
    <t>RTM Vital Signs, LLC</t>
  </si>
  <si>
    <t>Thermaquil, Inc.</t>
  </si>
  <si>
    <t>VY CORPORATION</t>
  </si>
  <si>
    <t>3401 GRYS FERRYA VE, BLDG 176 1013</t>
  </si>
  <si>
    <t>7476 Industrial Park Way</t>
  </si>
  <si>
    <t>Macungie</t>
  </si>
  <si>
    <t>18062-9687</t>
  </si>
  <si>
    <t>462 Ballytore Rd</t>
  </si>
  <si>
    <t>2403 SIDNEY ST, STE 255</t>
  </si>
  <si>
    <t>15203-2194</t>
  </si>
  <si>
    <t>108 Sassafras Drive</t>
  </si>
  <si>
    <t>10098 Stella de Oro Drive</t>
  </si>
  <si>
    <t>1028 Welfer St.</t>
  </si>
  <si>
    <t>900 MERRYBELL LN</t>
  </si>
  <si>
    <t>19348-2733</t>
  </si>
  <si>
    <t>155 Meadowsweet Drive</t>
  </si>
  <si>
    <t>19102-4339</t>
  </si>
  <si>
    <t>104 GOVERNORS CT</t>
  </si>
  <si>
    <t>19146-5217</t>
  </si>
  <si>
    <t>4620 Henry St</t>
  </si>
  <si>
    <t>439 DRESHERTOWN RD</t>
  </si>
  <si>
    <t>19034-3010</t>
  </si>
  <si>
    <t>3624 Market St Ste 200</t>
  </si>
  <si>
    <t>3711 MARKET ST STE 800 STOP 105</t>
  </si>
  <si>
    <t>611 Vassar Road,Suite 201</t>
  </si>
  <si>
    <t>Small-molecule combinationsexpand hematopoietic stem cell ex vivo and in vivo</t>
  </si>
  <si>
    <t>Plasma-Catalysis of CO2 and CH4 to Produce High Value Chemicals</t>
  </si>
  <si>
    <t>Framework for Modeling Turbulent Flow with Conjugated Heat Transfer</t>
  </si>
  <si>
    <t>A Cold Cycle 3He/4He Dilution Refirgerator for milliKelvin cooling with an Intermediate Heat Sink at 1.4 Kelvin</t>
  </si>
  <si>
    <t>CUES: Cyber-mediated Usable Emotional Sensors</t>
  </si>
  <si>
    <t>STTR Phase I: Simplification AI for Workforce Upskilling</t>
  </si>
  <si>
    <t>High-Fidelity Design Support Tool for Supercritical CO2 Oxy-Combustors</t>
  </si>
  <si>
    <t>Multiphysics Modeling of Dynamic Combustion Processes</t>
  </si>
  <si>
    <t>Prevention of renarcotization from synthetic opioids</t>
  </si>
  <si>
    <t>Technical training software platform using machine learning and AR for Air Force maintenance and service operation</t>
  </si>
  <si>
    <t>Genetically Engineered Pancreatic Organoids Composed of Extracellular Matrix Hydrogels for the Purpose of Long-Term Therapeutic Glycemic Maintenance</t>
  </si>
  <si>
    <t>Open Call for Science and Technology Created by Early-Stage (e.g. University) Teams</t>
  </si>
  <si>
    <t>Discovering a Small Molecule that Targets the KSHV Processivity Factor for Treating Oral and Systemic Kaposi Sarcoma</t>
  </si>
  <si>
    <t>STTR Phase I: Building with Carbon: Improving Construction Materials with Nanocarbon Additives from Natural Gas</t>
  </si>
  <si>
    <t>Serum Inflammasome proteins: Novel biomarker panel for radiation biodosimetry</t>
  </si>
  <si>
    <t>Advanced Command and Control Architectures for Autonomous Sensing</t>
  </si>
  <si>
    <t>Enhanced Sensor Resource Management Utilizing Bayesian Inference</t>
  </si>
  <si>
    <t>Rayleigh Interrogated Optical Fiber (RIOF) Quench Monitoring and Control System for DC and AC Operated High Temperature Superconducting Magnets</t>
  </si>
  <si>
    <t>Uncertainty Reduction in High Speed Flight Vehicle Modeling</t>
  </si>
  <si>
    <t>Uncertainty Reduction in High Speed Flight Vehicle Modeling- P4464</t>
  </si>
  <si>
    <t>Mechanical generation of peri-valvular oscillatory flow to prevent deep venous thrombosis.</t>
  </si>
  <si>
    <t>Associating Clinical Decision Support Use with Clinical Outcomes in a Visual Analytics Display</t>
  </si>
  <si>
    <t>STTR Phase I: Portable Ultra-Resolution EEG for Improved Diagnosis and Treatment of Brain Disorders: Instrumentation and Algorithms</t>
  </si>
  <si>
    <t>Propellant Storage and Distribution System Based on Textured Ceramic Valves for Xenon Electric Propulsion Systems</t>
  </si>
  <si>
    <t>Development of a tracheal sound sensor for early detection of hypoventilation due to opioid overdose.</t>
  </si>
  <si>
    <t>STTR Phase I: Minimally-invasive reversible thermal nerve block for relief of severe pain</t>
  </si>
  <si>
    <t>Customer discovery for minimally invasive nerve block device to treat severe pain and reduce usage of opiates</t>
  </si>
  <si>
    <t>Contour Based Image Segmentation</t>
  </si>
  <si>
    <t>Small-molecule combinations expand hematopoietic stem cell ex vivo and in vivo
Abstract
Hematopoietic stem cells (HSCs) are featured by their self-renewal potential and ability to differentiate into
multiple blood lineages. Hematopoietic stem cell transplant (HSCT) is a mainstay of life-saving therapy for
hematopoietic malignancies and hypoproliferative disorders. The use of noninvasively accessible umbilical
cord blood (UCB)-derived HSCs provides many advantages over bone marrow and peripheral blood HSC,
including less stringent requirement for human leukocyte antigen (HLA) match, decreased risk of graft-versus-
host disease (GVHD), etc. However, limited cell dose in a UCB unit may lead to significant problems such as
delayed engraftment, engraftment failure, and severe infectious complications. The expansion of HSCs from
UCB has remained an important goal to develop advanced cell therapies for enhancing transplantation efficacy
and providing potential cure for various hematological diseases.
Recent studies have achieved ex vivo expansion of HSCs using cytokine cocktails combined with small
molecules, including pyrimidoindole derivative (UM171), aryl hydrocarbon receptor antagonist (SR1). The
major disadvantage with these approaches is that it is only effective in the presence of high concentration of
cytokines. Cytokines have been known to induce differentiation and affect the function of primitive HSC, they
might have long-term deleterious effect on humans due to skewed reconstitution of the hematopoietic system.
The small-molecule combinations with minimal cytokines would be ideal for clinical applications. Our published
studies demonstrated a combination of two inhibitors (2i) allows the ex vivo maintenance of human and mouse
long-term HSCs and doing so under cytokine-free condition. The combination of two clinical drugs (lithium plus
rapamycin) leads to increase of long-term mouse HSCs in vivo. In our recent studies, we found that 2i works
synergistically with SR1 under low cytokine condition, significantly expanded long-term functional HSC ex vivo.
In this project, we will carry out studies to optimize culture condition of small-molecule combination regimens.
Furthermore, we will test and optimize the in vivo expansion method, which will greatly improve the successful
rate of HSC transplantation. Our major goal is to develop new clinical protocols for expanding functional UCB-
derived HSCs for therapeutic applications.Narrative
All blood cells arise from a common precursor called the hematopoietic stem cell
(HSC). HSC is able to differentiate into mature blood cells as well as to replenish the
pool of HSCs. Clinically, HSCs are key for bone marrow transplantation for treating
leukemia and other blood diseases. But the number of HSC is limited in cord blood for
transplantation. The proposal aims to develop methods that can be used to improve the
outcome of clinical bone marrow transplantations. The academic partner has developed
a small molecule combination (2i+SR1) with the minimal cytokines to expand HSC ex
vivo. The small business partner is experienced in stem cell based therapy. Together we
are aiming to test if a commercial small molecule combination regimen for expanding
HSC ex vivo and in vivo is feasible and to transfer this technology to the small business
partner for further clinical development and application. This new technology will
significantly advance HSC transplantation and reduce the morbidity and mortality of this
life-saving clinical procedure.</t>
  </si>
  <si>
    <t>The goal of this work is to develop a new technology that can produce acetic acid in a single-step and do so at reduced temperature and ambient pressure. Current techniques to synthesize acetic acid require methanol and carbon dioxide, both of which are largely made from syngas produced from dry reforming of methane. However, high temperatures are needed to produce the syngas (of which a component is carbon monoxide) and high pressures are then needed to produce methanol in current systems. This contributes to the overall cost of acetic acid and complexity of the process. In this Phase I study, we will combine plasma and catalysts to produce acetic acid in a single-step process, avoiding the need for high temperatures and high pressures. ACT has established partnerships with Lehigh University and a global syngas manufacturer to support the proposed work. ACT will develop a temperature-controlled plasma- catalysis reactor, evaluate defined catalysts, and perform experiments for different inlet compositions, flow conditions, and plasma powers. In parallel, we will work with our academic partner regarding catalyst synthesis and performance and our commercial partner to tailor the technology to meet industry performance and cost metrics.A number of products and chemicals are made from acetic acid, which is an intermediary for making coatings, greases, polyester, and sealants used in electronics, automotive, textiles, and packaging. Purified terephthalic acid (PTA) is a one product made from acetic acid and used to make polyethylene terephthalate (PET) bottles that we are all familiar with in our consumer goods. There are also medical applications and other applications for consumer products.</t>
  </si>
  <si>
    <t>With gas turbines becoming smaller and more powerful the need to accurately predict the temperature distribution of the turbine blades become crucial. The high Reynolds number (Re), poorly behave flow encountered in gas turbines makes Reynolds Averaged Navier Stokes (RANS) inaccurate and Direct Numerical Simulations (DNS) too expensive to be used as analysis tools. Large Eddy Simulation (LES) approaches are able to capture the unsteady behavior in turbulent flows, however at 5-10x increased computational cost. In order to capture the heat transfer with conventional LES the majority of the computational resource need to be spent on resolving the viscous and thermal boundary layer. One means of decreasing the computational cost to resolve boundary layer is to use wall modeled LES approaches. Such wall models can capture the wall shear stress accurately, but fails to predict the heat transfer coefficients correctly. ACT proposes to utilize a dynamic boundary sampling method to develop thermal wall models capable of capturing the shear stress as well as the heat transfer coefficients. Essentially increasing the effective range of Reynolds numbers that can be investigate by LES with conjugated heat transfer.</t>
  </si>
  <si>
    <t>As the size of quantum information systems (QIS) increases with technology development, the required cooling power at temperatures below 100mK will increase beyond that which currently available with commercially available milliKelvin cooler technologies. Additionally, as the size of QIS increases the number of electrical signal leads that require heat sinking in the 1K-temperature range will also increase. A substantial improvement in the cooling power in the 1 K range will be required in addition to increased milliKelvin cooling capacity. The ARS/ UWCEL team proposes to develop a continuous refrigerator capable of cooling to temperatures below 100 mK by implementing a cold cycle dilution refrigerator (CCDR) using a novel thermal magnetic pump technology. The CCDR will be precooled to 1.4 K by a 2 stage closed cycle cryocooler with an additional 3rd J-T stage. The Phase I effort will focus on developing the 1.4 K precooler and a piezoelectric superfluid valve technology that is a key component of the CCDR. In Phase I ARS will scale an existing 1.7 K cooling system to higher cooling power (150mW) and to a lower temperature (1.4 K). This will be accomplished by incorporating a larger 2-stage cryocooler and by redesigning the heat exchangers and throttle device in the J-T stage. Additionally, a piezoelectrically actuated superfluid valve technology will be developed that will enable a superfluid pump with no moving parts that has been developed by UWCEL to be adapted to drive the CCDR. This development effort at the completion of Phase II and beyond will lead to a commercially available integrated cryocooler product that not only provides high cooling power at temperatures below 100mK but also has significant cooling power at 1.4K for heat sinking electrical connections to the cold quantum information system devices. This product will have a market for researchers conducting QIS and low temperature detector development. This product will also have a market with suppliers of commercially available quantum computers when they become available.</t>
  </si>
  <si>
    <t>The objective of this project is to assess the feasibility of, and lay the ground work for, creating cyber-mediated usable emotional sensors (CUES) and using them for improved detection and assessment of information maneuvers. CUES will be a robust, reusable, cross-cultural capability for rapidly assessing a group’s emotional climate vis-a-vis a topic using social media posts. CUES will be part of an overarching message assessment system that will support identification, classification, and assessment of the impact of information maneuvers. CUES will be developed using an emotional intelligence methodological approach which rests on using socio-cognitive and organizational science findings about the effect of emotions to direct the integration of social network analytic and machine learning techniques. Unlike traditional approaches to sentiment and emotion, CUES are based on the more stable and measurable thought-action consequences of the underlying emotional state, for primary emotions, at both the social network level (for sender and receiver) and the narrative level. Baseline testing and demonstration will be done with data focused on Russian, Middle Eastern and possibly Chinese information campaigns in the Ukraine, the Middle East, Japan and the Philippines. This will support assessment over a wide range of information maneuvers, across multiple cultures, and languages.</t>
  </si>
  <si>
    <t>This STTR Phase I project addresses the challenge of upskilling the workforce by developing novel personalized content simplification technology. It will build a novel digital binder tool with an AI empowered content selection and simplification capability. The magnitude and urgency of the workforce upskilling problem require an immediate and robust solution. Corporations are desperate to find and nurture appropriately skilled workers to fill emerging roles. Beyond big high-tech corporations, the need for retraining is expanding in the trades and manufacturing space. An estimated 300-600 million people will need to be retrained between now and 2030. The proposed breakthrough solution utilizes state-of-the-art deep learning and natural language processing algorithms to automatically generate training materials appropriate for the level of familiarity that trainees have with the content and skills they need to acquire. This is facilitated by three core technologies: a content simplification solution with the capability of searching and identifying collections of digital resources by identifying key concepts. The applied algorithms consider the current background of the learner and include documents needed to comprehend those key concepts. The second technology addresses the open problem of text simplification by proposing a hybrid approach of traditional text simplification techniques like word substitution and a novel information retrieval approach that identifies concepts critical for the comprehensibility of advanced documents. The third technology is a personalized content simplification engine tailored to the needs and capacities of each trainee who can continue to use the technology for continuous retraining, upskilling and lifelong learning. This award reflects NSF's statutory mission and has been deemed worthy of support through evaluation using the Foundation's intellectual merit and broader impacts review criteria.</t>
  </si>
  <si>
    <t>Direct fired supercritical CO2 (sCO2) cycles are gaining interest because of their potential as a zero emission power source that operates at high efficiency. The oxy-combustors in these systems operate at high supercritical pressures and current simulation tools to support design evaluation are deficient in this regime. Our proposed work here addresses this deficiency. The proposed program seeks to develop a validated, computationally-tractable design support tool based on high-fidelity CFD that can be used to predict oxy-combustor performance and optimize designs for direct fired supercritical CO2 (sCO2) cycles. In addition, this tool will permit modeling the effect of contaminants and their impact on combustor performance. The Phase I effort will address current deficiencies in the modeling of oxy-combustors which operate at high supercritical pressures (~300 bar) with large amounts of diluent CO2. The physics models that will be developed would include modeling combustion mechanisms with contaminants at the pressures as well as non-ideal thermodynamic properties of these mixtures. The models will be validated with an experimental test and subsequently will be implemented in efficient numerical framework for design support. The operation of the framework will be demonstrated on a baseline combustor design. The direct-fired CO2 Brayton cycle is gaining interest due to its potential for providing higher efficiencies than a steam Rankine cycle while also dramatically reducing emissions. Our proposed work here would provide a high-fidelity design tool that would permit faster development of optimal combustor designs as well as risk mitigation evaluations as these systems are scaled to full power levels.</t>
  </si>
  <si>
    <t>The objective of this effort is to develop a zonal, multi-physics modeling framework for dynamic combustion processes that can capture relevant local physics and simulate system behavior. The primary focus will be on liquid rocket combustors with secondary application to gas turbines. The goal is to obtain an order of magnitude reduction in current simulation time within acceptable error limits. The framework will have sufficient fidelity to be a predictive tool for combustion dynamics, while being computationally tractable for use in a design support role. Our proposed approach demarcates the combustor into separate zones to represent local physics with corresponding local models having requisite fidelity. It will feature CFD modeling coupled with other advanced reduced order models to reduce the computational cost while retaining accuracy. Applications to both single and multi-element injectors will be demonstrated in the Phase I effort.</t>
  </si>
  <si>
    <t>PROJECT SUMMARY/ABSTRACT
In October 2017, the U.S. Government declared the current opioid epidemic the worst drug crisis in American
history. Synthetically derived opioids such as fentanyl and fentanyl-derivatives have been at the forefront of
this public health emergency, exhibiting the highest year-to-year contribution to overdose deaths. While the
mu opioid receptor (MOR) antagonist naloxone has proven invaluable as an opioid overdose antidote,
naloxone suffers from a very short duration of action (half-life ~ 1hr.) and has been found to be less effective
against newer, long acting opioids including fentanyl (half-life ~7-10 hrs.). This leads to a highly lethal and
increasingly prevalent phenomenon known as “renarcotization”, wherein an overdose patient revived with
naloxone can re-enter an overdose state from residual fentanyl in the body.
To counter renarcotization, naloxone must be given repeatedly and at significantly higher doses than fentanyl.
This approach may be achievable in a hospital; however, renarcotization is often not recognized outside a
medical setting and can lead to death. Thus, there is a critical need to develop a long acting MOR antagonist
formulation that can address renarcotization by providing the multi-hour protection.
The goal of this Phase I STTR project is to reformulate naloxone using FDA approved microencapsulation
technology into a long acting injectable (LAI) that can provide 12-24 hrs. of sustained antagonist activity in vivo.
Other attempts to address this issue by chemically modifying naloxone are likely to suffer significant regulatory
and technical risk. Consegna’s innovation is to employ its proprietary Computational Drug Delivery™ software,
called ADSR™, to perform in silico formulation optimization as well as to predict its in vitro dissolution and in
vivo pharmacokinetic behavior. Approval can be sought thru the 505(b)(2) accelerated regulatory pathway to
gain near-term entry into the market since the naloxone molecule is not modified and efficacy is not at risk.
This new long acting naloxone formulation, named CP216, will utilize an innovative design to address both
primary and secondary overdose (renarcotization) situations thru a combination of free form naloxone for
immediate effect and microencapsulated naloxone for sustained protection.
Our hypothesis is that sustained release of naloxone from microparticles, coupled with an immediate release of
free naloxone, can provide the therapeutics levels needed to reverse the overdose and prevent renarcotization.
To test this hypothesis, 1) design an appropriate microparticle formulation and assess the formulation’s
payload and release behavior in vitro, 2) evaluate the pharmacokinetics in an animal model, and 3) complete a
Quality-by-Design assessment for a Chemistry, Manufacturing, and Controls package. Consegna believes this
project has a significant potential to lead to the first safe and effective product to address renarcotization, and
will lead to a positive impact on public health.PROJECT NARRATIVE
There were more than 72,000 drug overdose deaths in 2017, most involving opioids. The goal of this STTR
Phase I project is to create a better antidote for opioid overdose and address a critical unmet medical need.
While naloxone is an effective opioid overdose antidote, it does not last long enough to be effective for synthetic
opioids such as fentanyl that have a long half-life. We plan to create a formulation that continuously releases
naloxone at therapeutic levels long enough to prevent renarcotization.</t>
  </si>
  <si>
    <t>A comprehensive technical training software platform combining computer vision and Augmented Reality (AR) technologies can transform the human learning process and experience. Computer vision is leveraged to understand the physical environment, while AR is used to superimpose contextual information onto the physical world. We aim to provide software solution using AR tools and systems to address specific challenges in technical training of physical systems. One challenge with existing AR software platforms is failure of recognizing complex systems or objects that have small, shiny, or textureless components. In this STTR Phase I proposal, we propose to develop specific machine learning algorithms that can be integrated with state-of-the-art AR technology, to enhance automatic object and component recognition and display automatic annotations via AR. With the capability of recognizing components more reliable, accurate, cheaper and faster, the developed machine learning algorithms can improve technical training efficiency on complex physical systems using existing AR application platform. Focus area: FA-002 Artificial Intelligence (AI).</t>
  </si>
  <si>
    <t>Glucose abnormalities significantly affect patient morbidity and mortality. Currently, glycemic control is achieved via medications and exogenous insulin regimens that are costly both in terms of qualified personnel and consumables. Furthermore, none of these approaches are curative. Strategies under development such artificial pancreases do not necessarily address these limitations because they would still rely on consumables and in addition, glucose sampling from the interstitium is not feasible. Autologous islet cell transplantation is less than ideal because cell procurement and expansion in culture can not be performed in real time, and these cells would still be susceptible to autoimmune disease such as Type 1 Diabetes. The objective of this proposal is to develop a solution that simultaneously overcomes all of these limitations. We propose a tissue-engineered approach based on implantable ready-to-use xenogeneic organoids that have been genetically engineered to prevent rejection and autoimmune disease, and are able to provide reliable, autonomous, multi-hormonal glycemic control. The substrate for the pancreatic cell organoids will be a hydrogel composed of pancreatic porcine extracellular matrix containing porcine pancreatic alpha and beta cells that will inherently produce insulin and glucagon in response to glycemic status, and will be genetically engineered via CRIPR-Cas9 to avoid rejection.</t>
  </si>
  <si>
    <t>Designing actuation hardware for autonomous systems is challenging due to the high weight and power consumption of conventional actuators and clutches. Compared to existing clutch technologies, the electroadhesive clutches produced by ESTAT have exceptional holding force as a ratio of both mass and power consumption. They weigh 10x less and consumes 1000x less power than other clutching technologies. By using thin, lightweight materials and operating with a fundamentally unique mechanism, ESTAT clutches are able to transmit up to 180 N of force while weighing just 15 grams. ESTAT clutches consume 3.2 mW of power, and require 320 V DC for activation. The activation/deactivation time is 20 milliseconds, and we validated clutch performance for over 3 million consecutive loading cycles. We have also demonstrated the clutch in an ankle exoskeleton that assists human walking, proving the ESTAT clutch can perform reliably in a challenging application. Our vision is to provide engineers with powerful clutch hardware that makes their robot or autonomous system more dynamic, capable, and affordable. The clutch is being developed for integration into robotic arms, legs, and assistive devices for use in target applications related to automated parts handling, mobility, and human motor assistance.</t>
  </si>
  <si>
    <t>Kaposi SarcomaKSis the most common cancer in themillion worldwide AIDS populationKS tumors are caused by Kaposi Sarcoma Associated Herpes VirusKSHVEven though HAART therapy has resulted in a dramatic decline in KS in the USthis malignancy remains the most predominant tumor of AIDSParadoxicallyKS tumors arise in some AIDS patients following HAART treatmentdue to Immune Reconstitution Inflammatory SyndromeKS is a systemic cancer that can form on the skinoral cavity and internal organsThese tumors grow on the hard and soft palategingivatongueuvulapharynxtrachea and tonsilsKS oral tumors are painfulextremely angiogenicand can ulcerate and interfere with mastication of foodcause tooth lossimpede speechand hinder breathingOral KS thus not only compromises the quality of life but threatens survivalOf significancethere is no drug for treating KSmaking this viral cancer an unmet medical needOur long term goal is to develop a drug for treating acute Oral KS by injection into tumors and sustained systemic treatment by oral capsule deliveryNotablya small number of KSHV lytically infected cells within KS tumors are critical for maintaining malignancyWe have discovered a KSHV proteinProcessivity FactorPFwhich is essential for KSHV DNA synthesis and lytic infectionmaking PFan ideal drug target to treat KSWe showed PFassociates with KSHV DNA polymerasePolenabling it to incorporate nucleotides continuously without dissociating from the template and that PFis specific for PolWe also revealed by crystallography that PFforms head head homodimers and identified domains required for dimerization and stabilization of Polon the DNAOur FIRST AIM is to identify Leads by two approachesApproachis to extend our successful pilot screen of acompound Chemical Diversity Library using our Rapid Plate Assay designed to specifically identify functional inhibitors of PFOur pilot screen ofcompounds has already produced four HIT small molecules that specifically block processive DNA synthesis and KSHV infection in cellsApproachis to test peptidomimetics and small molecules synthesized by mutation structure guided design to prevent formation of PFhomodimersThis approach is based on our crystal structure of PFand recent site directed mutagenesis which revealed that each of five individual and consecutive amino acidsSTVHKthat compose the Beta Sheet needed for homodimerizationis necessary for processive DNA synthesisOur SECOND AIM is to use a proven iterative medicinal chemistry SAR approach to test for potency in blocking PFprocessive DNA synthesisinhibition of KSHV infection in cellstoxicity and validation of binding by IsoThermal CalorimetryITCOur THIRD AIM is to evaluate the top Leads from AIMfor In Vitro ADME and Off Target Activity by tests that includeAqueous SolubilityMetabolic StabilityPlasma Protein BindingPPBCYPInhibition and hERG Patch Clamp NARRATIVE Our ultimate goal is to develop the first approved drug for treating Oral and Systemic Kaposi SarcomaKSwhich remains the most common tumor that occurs in individuals with AIDSOral KS compromises the quality of life and threatens survival by interfering with eating andin some casesbreathingThe future end point is to produce an effective and safe drug for both acute oral and systemic treatment of KS</t>
  </si>
  <si>
    <t>The broader impact/commercial potential of this project is the improvements to the strength, durability, and longevity of concrete infrastructure and construction materials with novel graphene-rich carbon nanomaterial additives. Advancement of this technology area (advanced materials/nanomaterials for infrastructure applications) will directly reduce the costs of construction and maintenance ($165B/year in public spending) while supporting the nation's core economic activities ($14T/year in transported goods). The enhanced strength and longevity of nanocarbon coatings and concrete composites will reduce the amount of raw material required to meet specifications resulting in a net reduction of greenhouse gas emissions (concrete production is responsible for 7% of global GHG emissions). The innovation will enhance scientific understanding of the effect of graphene-rich additives on the permeability and strength of concrete and coating composites using both advanced analytical techniques (x-ray tomography) and industry standard procedures (ASTM testing). It will also enhance understanding of the processing required (e.g. functionalization and dispersion) to integrate graphene-rich additives into polyurethane materials and concrete. Additionally, the project will help refine the plasma-based process conditions to produce carbon materials optimized for these applications. This Small Business Technology Transfer (STTR) Phase I project will demonstrate enhancement of mechanical properties and impermeability of construction materials' concrete and concrete coatings using graphene-rich nanocarbon additives derived from microwave plasma conversion of natural gas. The permeability of concrete is its primary pitfall and is responsible for the two most common causes of failure: carbonation and chloride contamination. Sealants can extend concrete's lifespan but are expensive to apply and often deteriorate rapidly due to environmental effects (UV, chemicals, mechanical abrasion). Graphene additives can enhance the barrier properties and mechanical strength of concrete and sealants, but are currently too costly for construction and infrastructure applications. The objective of this project is to enhance the barrier and mechanical properties of concrete and sealants using a novel graphene-based carbon nanomaterial produced using a cost-effective, scalable, plasma-based process. Carbon nanomaterials will be produced at varied process conditions and, following post-treatment and functionalization, will be incorporated into polyurethane formulations and concrete mixtures. Water and chloride penetration into composites will be examined using advanced x-ray tomographic 3D imaging. Composites will undergo further testing in accordance with AASHTO/ASTM-standards. The anticipated results will establish the technical benefits of using graphene-based nanocarbon additives in concrete and sealants. This award reflects NSF's statutory mission and has been deemed worthy of support through evaluation using the Foundation's intellectual merit and broader impacts review criteria.</t>
  </si>
  <si>
    <t>JT MeSh diagnostics is developing novel biodosimeter devices which will allow for rapidsimpleon site mass screening in the event of a nuclear disaster or an act of terrorismdirty bombBiodosimeters are critical in the event of a large scale radiological emergencyin the form of a nuclear disasterterrorist attack or radiation exposure of military personnelwhere a large population ofexposedindividuals need immediate appropriate medical care or assigned to triageThe current biodosimetry markers that are in use monitor clusters of potential biodosimetry genes or proteins that are radio sensitivehowever such detection procedures involve invasive proceduresspecific cells that need to be isolated from peripheral bloodlong processing timesspecialized facilities and technical expertise for data evaluationThus these assays although accurateare unsuitable for mass casualty screening at the site of the radiological eventWe propose to use a panel of inflammasome proteins that have been reported to be radiosensitive and are also part of the cellulardangersensing machineryThese proteins were chosen based on their radiosensitivity and their ability to be secreted from the tissue and vascular network into the circulation and we propose the use of these blood inflammasome proteins as potential radiation biodosimetry panelJT MeSH Diagnostics selectedinflammasome proteins which will be evaluated in this Phase I application as part of a potential biodosimeter panelWe propose to use an in vitro vascular network model to evaluate the panel ofinflammasome proteins as a radiation biodosimeter and to validate this panel as a radiation biodosimeter in an in vivo model of thoracic radiationThese studies will form the basis of a portable miniature platform that will allow rapid detection of inflammasome protein using a blood drop sampleThe JT MeSH Diagnostics device for mass casualty screening will rapidly determine if individuals were exposed to radiationi eirradiated non irradiatedand the level of exposure in a single easy and rapid test in a simple to use biodosimeter JT MeSH Diagnostics LLC is developing a panel ofinflammasome proteins found in the blood as a panel biodosimeter which will allow for rapidsimpleon site mass screening in the event of a nuclear disaster or an act of terrorismdirty bombThe proposed work will validate the panel and these studies will form the basis of developing amultiple samplingfirst responder screening toolto stratify individuals post radiological emergencies</t>
  </si>
  <si>
    <t>High temperature superconducting (HTS) systems, and in particular superconducting magnets (SCMs), developed and deployed by the Department of Defense are necessary to maintain and advance the U.S. naval defense program. Tremendous advantages in utilizing HTS SCM technology have been impeded, however, by the inability to reliably monitor and protect the magnets against the occurrence of a quench. A quench in a SCM is a fault condition whereby the magnet rapidly transitions from the superconducting to normal state with the dissipation of the stored magnetic energy. If a quench results in a significant fraction of the stored energy being deposited locally within the superconductor, that region of superconductor (and thus SCM) is likely to be destroyed. At present, HTS SCMs rely on voltage-based methods of detection for ensuring prevention and protection against quench placing them at high risk for damage and complete failure.Here, Rayleigh-backscattering Interrogated Optical Fibers (RIOF) with the capability for accurate and rapid detection of changes in temperature and strain as a function of location, with mm spatial resolution over 100s of meters in length for HTS is proposed. The focus addresses remaining RIOF challenges by specifically addressing the needs of SCMs in the solicitation from the Navy.</t>
  </si>
  <si>
    <t>Uncertainty Reduction in High Speed Flight Vehicle Modeling | Approved for Public Release 18-MDA-9707 (3 Jul 18)</t>
  </si>
  <si>
    <t>Project SummaryDeep venous thrombosisDVTand secondary pulmonary embolismPEaffectof the population and cause approximatelydeaths annually in the USImmobility and lack of muscular activity is the primary risk factor for DVTan effect attributed to reduced venous flowAutopsy studies have identified the venous valve sinus in the leg as the site of origin for DVTbut a molecular and cellular mechanism for this observation has not been identifiedPresent therapies for DVT include systemic anticoagulation pneumatic compression devices designed to augment venous flowOur recent studies reveal that oscillatory shear forces generated in the venous valve sinus by muscular activity are required to stimulated a powerful anti thrombotic endothelial phenotype that prevents venous thrombosisConsistent with this mechanismanalysis of venous valves harvested at autopsy from individuals who died of DVT and fatal PE reveals reversal of the anti thrombotic phenotype in the peri valvular endotheliumThese studies provide a hemodynamiccellular and molecular mechanism for DVT that explains its association with immobility and site of origin at the venous valve sinusand suggests that a mechanical device that restored peri valvular oscillatory flow in high risk patients would effectively prevent DVT by maintaining the natural anti thrombotic phenotype at that siteAnalysis of existing pneumatic devices reveals that they do not drive oscillatory flow at the venous valve sinus of the legBased on physiologic studies performed with human volunteerswe have designed and created a prototype devicetermedOsciflexdesigned to restore oscillatory flow at the venous valves by mimicking the response to active toe curlingThe Osciflex device simultaneously flexes and compresses the footan action that generates a high degree of oscillatory flow when performed manuallyThe goal of this proposal is to perform initial testing and design optimization of the Osciflex prototype in preparation for the creation of final devices to be used for a larger scale clinical trialIn Aimwe will test that ability of newly developed prototype Osciflex devices to drive oscillatory flow in the venous valve sinus in the legs of normal volunteersIn Aimwe will use these data to refine and improve the function of Osciflex to more effectively protect immobile individuals who are at high risk for DVTIf successfulthe Osciflex device represents a novel means of effectively preventing DVT and PE in high risk patients without an increased risk of bleeding Project Narrative Deep venous thrombosisDVTaffects millions of Americans and causes approximatelydeaths each year due to associated pulmonary embolismPresent therapies for DVT include systemic anticoagulation that carries risk of bleeding and pneumatic compression devices that are not based on defined DVT pathophysiologyThe present proposal is to support the development of a novel mechanical device to prevent DVT that is based on our recent finding that oscillatory blood flow in the valve sinus is required to drive an anti thrombotic endothelial cell phenotype that prevents DVT in healthy individuals</t>
  </si>
  <si>
    <t>Project Summary Abstract Clinical decision supportCDSis a process for enhancing health related decisions and actions with pertinentorganized clinical knowledge and patient information to improve healthcare deliveryFor exampledoctors may have trouble remembering to order all guideline recommended care for sepsisCDS delivered via an order set in the electronic health recordEHRcan simplify this process and reduce mortality by bundling the recommended diagnostic and therapeutic orders togetherMore generallyCDS has the potential to improve patient outcomes by facilitating adherence to evidence based practicesEBPsHoweverit may fail to reach this potential becausethe CDS tool is underutilizedthe user may not follow the recommended action from the CDSthe recommended action may not lead to the EBPand orthe EBP may not translate to the expected outcome in a novel populationHealthcare organizations need an efficientrigorousand scalable process evaluation method to diagnose when and why CDS is not leading to the intended improvementsOur long term objective is to empower organizations to efficiently incorporate scientific knowledge into high value clinical care through incrementaldata driven improvements of CDS informed by understanding of the relationships between CDS useprocess measuresand patient outcomesIn Aimof this proposalwe will establish the technical feasibility of associating CDS use patterns with process and outcome metrics using EHR log data through a proof of concept demonstration focused on inpatient treatment of pediatric migraineBoth Children s Healthcare of AtlantaCHOAand Children s Hospital of PhiladelphiaCHOPhave well defined patient cohortslocal clinical guidelinesorder setsand outcome metrics for the care of inpatient pediatric migraine patientsPhrase Healthhas already developed a commercial CDS analytics product used byinstitutions that organizes EHR log data into an intuitive display that provides insight into how all an organization s alerts and order sets are usedWe will leverage these strengths to create a standard database schema for patient cohorts that links to Phrase Healths existing data model for order set use patternsWe will then verify the accuracy of this association through manual chart reviewWhile we use inpatient migraine as a modelthe architecture will generalize across clinical use casesIn Aimwe will use user centered design best practices to develop a visual analytics dashboard for rapid identification of CDS improvement targetsWe will then evaluate the effectiveness of the dashboard through scenario based summative testingin which we measure how accurately users identify CDS improvement targets with a functional dashboard based on real CDS data extracted in AimAt the end of this projectwe will have created and validated a novelscalable CDS process evaluation tool with demonstrated technical feasibility at two institutionsThis will advance healthcare organizationsability to improve patient outcomes through CDS and prepare us for a Phaseapplication focused on implementation Project Narrative Clinical decision supportCDShas the potential to improve patient outcomes by facilitating adherence to evidence based practicesTo achieve this goalhealthcare organizations need an efficient and rigorous process evaluation method to diagnose when and why CDS is not leading to the intended improvementsWe are creating and validating a novelscalable CDS process evaluation tool that will advance healthcare organizationsability to convert knowledge to high quality care through CDS</t>
  </si>
  <si>
    <t>This SBIR Phase I project will advance novel techniques for developing high-resolution noninvasive brain imaging systems, capable of recording unprecedented spatiotemporal resolution inferences of the brain activity for a portable system. These systems leverage novel fundamental analysis and results, and experimental demonstrations, that show that spatial resolution of Electroencephalography (EEG) is not saturated at densities of a few hundred electrodes, unlike what has been widely believed in clinical and neuroscience community. They also build on recent work by the PIs that enables faster and reliable acquisition of EEG signals. The success of the proposed work will help diagnose worsening brain injuries before the injury occurs. Brain injuries affect 1.7 million Americans every year. Commercially, it will enable higher resolution brain-machine interfaces for applications such as virtual reality interfacing and neuroprostheses, generating novel avenues for jobs and revenue through creation of an entirely new industry. This transdisciplinary effort brings together neuroscientists and engineers and the concepts developed in this effort will inform material for basic neuroscience and neuroengineering courses. The team will continue to publish and publicize their work at clinical conferences. One of the core employees will be a minority female who has contributed to the research, guided several other minority (and non-minority) female students, and now wants to lead the development end of this project. This effort builds a systematic platform that challenges the widely held belief that increasing electrode-densities of EEG to beyond a few hundred electrodes does not improve spatial resolution. There are several problems with the traditional EEG that the platform overcomes: (i) typically only 9-32 electrodes are used for clinical diagnoses and these are fundamentally limited to only providing poor spatial resolution; (ii) because traditional EEGs have low resolution, surgical treatments often require invasive procedures. E.g., for diagnosing severity or worsening of Traumatic Brain Injuries (TBI) by measuring parameters of cortical spreading depolarizations (CSDs), which are mediators of worsening brain injuries; (iii) long-term EEG measurements are cumbersome, and high-density systems can take hours of manual labor to install. The PIs' preliminary work provides strong evidence supporting the claim that ultra-high-density EEG will provide the first non-invasive and portable modality for high spatial and temporal resolution brain imaging. Novel brain-imaging algorithms will be developed and benchmarked against existing techniques and assessed using novel fundamental limits. Novel techniques will be deployed in the design of conductive sponges and in lowering power, enabling the platform to be portable and usable over long term. These improvements will be rigorously tested through simulations, experiments, and real data analysis. This award reflects NSF's statutory mission and has been deemed worthy of support through evaluation using the Foundation's intellectual merit and broader impacts review criteria.</t>
  </si>
  <si>
    <t>QorTek is proposing a remarkable design of a subcompact solid-state (textured ceramic) actuated Xenon flow control systems that feeds a heaterless cathode assembly. Eliminating both pressure regulator nbsp;and solenoid actuation, the revolutionary solid-state design introduces true linear response at higher bandwidth than anything presently available to the space community as to enable extremely precise flow rate control. One fill and drain port and three precision gas flow outputs will be provided to enable operation of an ion thruster, two of which will be used to enable operation of a Hall thruster. The new flow control system is capable of scaling such that it can fit as a universal assembly to the boss of a propellant storage tank. The pre- integrated electronic controller and power supply sub-system can accept external commands to set arbitrary flow rate profiles on each channel. This capability will enable both heaterless and heater-equipped hollow cathodes to be started and operated without adding additional components to the cathode gas lines. The innovation relies on our advances in textured ceramic actuation as to enable very fast valving operation. MHz pulse-width modulation allows users to set arbitrarily defined flow rates characteristics with extremely high precision. The availability of our system will greatly simplify the integration of electric propulsion systems onto small, medium, and large spacecraft and satellites due to its large size, weight, planform, and power reductions over all existing solutions. nbsp;Its relatively low cost will encourage spacecraft designers to adopt the technology. Although the initial system is targeted toward NASA Class D missions, the extremely high reliability of our solid-state drive technology will enable all many NASA and commercial space missions to benefit from its use.</t>
  </si>
  <si>
    <t>Abstract More thanAmericans died from drug overdose inand drug overdose is now the most common cause of death for people underyears old in the United StatesFurthermorethe number of overdose deaths is increasing with the rise of abuse of powerful synthetic opioidssuch as fentanylIn May ofNational Institutes of HealthNIHand National Institute on Drug AbuseNIDAdirectors DrsCollins and Volkow outlined how research may help reduce the death toll associated with the current opioid epidemicone of the current critical needs is the development of new overdose reversal interventionsincluding wearable technologies that can detect animpendingoverdose from physiological signals to signal for helpor trigger a coupled automated injection of naloxoneAutomated detection of overdose is essential because most opioid overdoses occur when individuals are alone and unobserved by family members or first respondersOpioids cause respiration to slow and become irregular due to mu opioid receptor mediated suppression of respiratory related regions of the brainstem and spinal cordImportantlythere are characteristic early changes in breathing pattern that indicate a progression towards significant hypoventilationbut there is currently no easy touse method or device to measure these patterns non invasivelyRecentlythere has been a renewed interest in respiratory monitoring using tracheal soundsTracheal sounds originate from the vibrations of the tracheal wall and surrounding soft tissues caused by gas pressure fluctuations in the tracheaThese sounds can be collected from a microphone placed over the trachea and analyzed to determine the real time respiratory rate and an estimate of respiratory flow and tidal volumeWe hypothesize that individual trends in tracheal sounds detected by a machinelearning algorithm will provide an early warning sign of the onset of hypoventilation as a result of opioid overdose in humansThe aims of this proposal are to develop a machine learning algorithm that detects impending hypoventilation due to an opioid overdose and to develop an initial design for a miniature wireless tracheal sound sensor Project Narrative RTM Vital SignsLLC is developing a non invasive Tracheal Sound Sensor for early detection of impending hypoventilation due to an opioid overdoseThe sensor will continuously monitor an individual s respiratory pattern to detect a significant change from baselinein which case it will contact a caregiver and or emergency personnel detailing the location and status of the person experiencing an opioid overdose or initiate a coupled naloxone injectionThis technology has the potential to prevent a significant number of deaths as a result of opioid overdose by allowing for the timely detection of hypoventilation and administration of naloxone</t>
  </si>
  <si>
    <t>This SBIR Phase I project will develop and test a minimally invasive method and device that blocks pain. The device will offer patients and physicians a new non-addictive way of controlling severe pain with the ultimate goal of reducing or eliminating society's need for opioids and other narcotics. More than 350,000 Americans died from opioid overdose during 1999-2016, and the societal cost of opioid misuse exceeds $75 billion per year. The number one risk factor of opiate addiction is receiving a prescription for opiates. The technology developed in this project uses gentle warm and cool temperatures to block the transmission of nerve signals without drugs or electric stimulation. Uniquely, this method appears to block pain signals across all mammalian and amphibian nerves. The device developed in this project will reduce human suffering and risk of addiction by giving patients the ability to rapidly adjust how much of a nerve's firing is felt. The device will also provide researchers studying neurological mechanisms with precise control over nerve conduction. Thermal nerve blocks represent a powerful new way of blocking pain and has broad applicability following surgery and across a number of disorders and diseases. Gently warming a short section of nerve tissue to 45C and then cooling it to 15C can quickly initiate complete nerve block that can be maintained by cycling between these temperatures while avoiding nerve damage from exposure to higher or lower temperatures. Thermal nerve block will be delivered by the minimally invasive device developed in this project, which includes an inserted thermal probe and an external microfluidic controller. The drug-free, non-addictive, device will provide continuous block of severe pain initially for peri- and post-operative pain management. This project will build prototype thermal tips that can be inserted via 5mm introducer sheath, refine the device implantation technique and optimize thermal performance in vitro before demonstrating the utility of the system for thermal block of intercostal pain in C-fiber evoked potential experiments in anesthetized felines. The thermal tips will be held in place with non-permanent anchoring silicone tynes, while the external wearable controller will have battery-powered micro-piezo pump, thermoelectric heater/cooler, and microcontroller. This minimally invasive design offers an effective alternative for controlling severe pain that does not attenuate over time and brings no risk of addiction. This award reflects NSF's statutory mission and has been deemed worthy of support through evaluation using the Foundation's intellectual merit and broader impacts review criteria.</t>
  </si>
  <si>
    <t>Abstract:
Thoracotomy is one of the most painful surgical procedures and patients are at high risk of developing
opioid addiction. Recent studies have shown 1 in 7 patients became new persistent opioid users after
physical recovery from the surgery was complete. The largest risk factor for opioid addiction is being
prescribed opioids in the first place, and Thermaquil wants to reduce this incidence by developing
patient-controlled, drug-free, reversible nerve block devices. Our approach involves gently warming and
cooling a short segment of any nerve, and we believe that all mammalian and amphibian nerves are
susceptible to thermal nerve blocks. In the parent STTR to this I-Corps proposal, we are specifically
blocking intercostal nerves that transmit severe thoracic-region pain. The system includes a minimally
invasive thermal tip and an externally worn controller/power unit. The thermal tip will be primarily
inserted by thoracic surgeons, regional (peripheral) anesthesiologists and interventional pain specialists
– so people in these roles will likely be the initial targets of our I-Corps Customer Discovery work.
Thermaquil has a highly engaged team of world renowned thought-leaders in neurosurgery,
neuropathology, anesthesiology, pain, computational fluid dynamics and thermal modeling, and
regulatory affairs. We have designed and built four generations of thermal device prototypes and
validated their thermal performance matches expectations to attain thermal nerve block efficacy.
Thermal nerve block is potentially applicable to a wide range of human pain conditions. In this I-Corps
project we want to confirm that we are selecting most ideal initial target market and that we are
developing the right product to fully meet the critical needs of the market and all key stakeholders in the
ecosystem. This proposed Customer Discovery will refine Thermaquil’s go to market strategy including
our value proposition while also starting to explore reimbursement and revenue considerations to make
sure that our selected market is viable financially. If new market needs are identified, alternate nerve
block devices or approaches could be adapted to best meet the better understood need. Specifically we
seek to understand current surgical and patient / care team workflows and opportunities/challenges
with current approaches. We’d like to clarify what ‘job’ we can help each stakeholder accomplish and
the outcomes that they are trying to achieve. This will help us define an ideal product-market-fit to
confirm that we are approaching the right foothold market with the right technical solution. We’d also
like to identify other constraints and concerns that decision-makers will have when considering new
pain block solutions. Thermaquil commits to interview over 100 key stakeholders to clarify these points
and plans to attend 1-2 national conferences for pain specialists and thoracic anesthesiologists.Narrative:
Patients with severe thoracic pain have no safe and effective long-term options to block pain associated
with thoracotomy, rib fractures, or chest tubes. Thermaquil has discovered a novel thermal mechanism
to block pain signal transmission and is developing a patient-controlled intercostal nerve block device. In
this I-CORPS project Thermaquil will refine our go-to market strategy by engaging with thoracic
surgeons, anesthesiologists and pain specialists to better understand the needs of patients and care
teams.</t>
  </si>
  <si>
    <t>We propose to detect and identify moving objects in airborne imagery and full-motion video in unconstrained environments. Conventional techniques result in too many false positives; a new topology is needed to automatically detect and identify moving targets from a moving platform in airborne imagery. Our software is designed to analyze video imagery and deliver curve metadata that can be organized into an SQL database of relevant objects and regions of interest. This is accomplished utilizing scale- and angle- invariant Bezier curves. Effectively, we are taking image analysis out of the realm of pixels, and into more reliable mathematical models; we call this method Shape-Based Modeling Segmentation (SBMS). SBMS Bezier elements have a marked tendency to discover and â€œattachâ€� to orderly edges in images without training; this is a result of Vyâ€™s underlying order-recognition algorithm that rejects gradient edges that fail a test for continuity and differentiability. Groups of Bezier elements discovered in this way can be associated based on their spatial alignment, conformation to object models (such as ellipses and other closed contours), and photometric similarity; these discovery and filtration techniques can then be combined orthogonally.</t>
  </si>
  <si>
    <t xml:space="preserve">HAO SHEN </t>
  </si>
  <si>
    <t>(610) 864-6283</t>
  </si>
  <si>
    <t>drhaoshen@gmail.com</t>
  </si>
  <si>
    <t xml:space="preserve">JIAN HUANG </t>
  </si>
  <si>
    <t>(215) 707-2647</t>
  </si>
  <si>
    <t>tuf17654@temple.edu</t>
  </si>
  <si>
    <t>(717) 295-6104</t>
  </si>
  <si>
    <t xml:space="preserve">Gerrit Botha Gerrit Botha </t>
  </si>
  <si>
    <t>Gerrit.Botha@1-act.com</t>
  </si>
  <si>
    <t xml:space="preserve">Louis Santodonato </t>
  </si>
  <si>
    <t>(865) 719-0656</t>
  </si>
  <si>
    <t>lsantodonato@arscryo.com</t>
  </si>
  <si>
    <t xml:space="preserve">Larry Richard (Rick) Carley </t>
  </si>
  <si>
    <t xml:space="preserve">Jonathan Storrick </t>
  </si>
  <si>
    <t>Lead Software Engineer</t>
  </si>
  <si>
    <t>(412) 475-9662</t>
  </si>
  <si>
    <t>jon.storrick@carleytech.com</t>
  </si>
  <si>
    <t xml:space="preserve">Eleni Miltsakaki </t>
  </si>
  <si>
    <t>(215) 880-1184</t>
  </si>
  <si>
    <t>eleni@choosito.com</t>
  </si>
  <si>
    <t xml:space="preserve">Ashvin Hosangadi </t>
  </si>
  <si>
    <t>hosangad@craft-tech.com</t>
  </si>
  <si>
    <t>Vice President, Secretary and Principal Scientist</t>
  </si>
  <si>
    <t xml:space="preserve">LAWRENCE ZANA </t>
  </si>
  <si>
    <t>(412) 213-8788</t>
  </si>
  <si>
    <t>lzana@consegnapharma.com</t>
  </si>
  <si>
    <t xml:space="preserve">SAADYAH AVERICK </t>
  </si>
  <si>
    <t>(412) 359-4943</t>
  </si>
  <si>
    <t>saadyah.averick@ahn.org</t>
  </si>
  <si>
    <t xml:space="preserve">Xiaochun Zhang </t>
  </si>
  <si>
    <t>(302) 388-1433</t>
  </si>
  <si>
    <t>Info@distat.co</t>
  </si>
  <si>
    <t xml:space="preserve">Philip Saponaro </t>
  </si>
  <si>
    <t>(302) 494-6941</t>
  </si>
  <si>
    <t>philip.saponaro@distat.co</t>
  </si>
  <si>
    <t xml:space="preserve">Denver Faulk </t>
  </si>
  <si>
    <t>(724) 961-6125</t>
  </si>
  <si>
    <t>denver@ecmedical.net</t>
  </si>
  <si>
    <t>Founder and CEO</t>
  </si>
  <si>
    <t>dfaulk17@gmail.com</t>
  </si>
  <si>
    <t xml:space="preserve">Stuart Diller </t>
  </si>
  <si>
    <t>(540) 557-7609</t>
  </si>
  <si>
    <t>stuart.diller@estatactuation.com</t>
  </si>
  <si>
    <t>CEO, ESTAT Actuation; Post-doc Researcher, CMU Mechanical Engineering</t>
  </si>
  <si>
    <t>studiller@gmail.com</t>
  </si>
  <si>
    <t xml:space="preserve">ROBERT P RICCIARDI </t>
  </si>
  <si>
    <t>(484) 437-1660</t>
  </si>
  <si>
    <t>ricciard@upenn.edu</t>
  </si>
  <si>
    <t xml:space="preserve">THAIS SIELECKI </t>
  </si>
  <si>
    <t>tsielecki.jtmesh@gmail.com</t>
  </si>
  <si>
    <t xml:space="preserve">Joseph Teti Joseph Teti </t>
  </si>
  <si>
    <t xml:space="preserve">Sasha Ishmael </t>
  </si>
  <si>
    <t>(321) 537-4293</t>
  </si>
  <si>
    <t>sishmael@lupinematerials.com</t>
  </si>
  <si>
    <t xml:space="preserve">Sasha Ishmael Sasha Ishmael </t>
  </si>
  <si>
    <t>Scientist</t>
  </si>
  <si>
    <t xml:space="preserve">John Mcfarland </t>
  </si>
  <si>
    <t>Principal Engineer, Computational Materials Integrity Section</t>
  </si>
  <si>
    <t>(210) 522-3998</t>
  </si>
  <si>
    <t>john.mcfarland@swri.org</t>
  </si>
  <si>
    <t xml:space="preserve">JOHN WELSH </t>
  </si>
  <si>
    <t xml:space="preserve">MARK KAHN </t>
  </si>
  <si>
    <t>(610) 716-9083</t>
  </si>
  <si>
    <t>kahnml@gmail.com</t>
  </si>
  <si>
    <t xml:space="preserve">MARC TOBIAS </t>
  </si>
  <si>
    <t>(484) 352-3615</t>
  </si>
  <si>
    <t>marc@phrasehealth.com</t>
  </si>
  <si>
    <t xml:space="preserve">EVAN W ORENSTEIN </t>
  </si>
  <si>
    <t>(215) 300-3762</t>
  </si>
  <si>
    <t>evan.orenstein@emory.edu</t>
  </si>
  <si>
    <t xml:space="preserve">Shawn K Kelly </t>
  </si>
  <si>
    <t>(412) 613-6652</t>
  </si>
  <si>
    <t>shawnkkelly@gmail.com</t>
  </si>
  <si>
    <t xml:space="preserve">NANCE K DICCIANI </t>
  </si>
  <si>
    <t>(215) 643-1286</t>
  </si>
  <si>
    <t>nance.dicciani@rtmvitalsigns.com</t>
  </si>
  <si>
    <t xml:space="preserve">JEFFREY I JOSEPH </t>
  </si>
  <si>
    <t>(215) 503-8032</t>
  </si>
  <si>
    <t>jxj125@jefferson.edu</t>
  </si>
  <si>
    <t xml:space="preserve">Stephen Popielarski </t>
  </si>
  <si>
    <t>(484) 679-6274</t>
  </si>
  <si>
    <t>thermaquil@gmail.com</t>
  </si>
  <si>
    <t xml:space="preserve">STEPHEN POPIELARSKI </t>
  </si>
  <si>
    <t xml:space="preserve">STEPHEN L MELONI </t>
  </si>
  <si>
    <t>meloni@sas.upenn.edu</t>
  </si>
  <si>
    <t xml:space="preserve">John T. Freyhof </t>
  </si>
  <si>
    <t>(610) 225-0498</t>
  </si>
  <si>
    <t>john.freyhof@vycorporation.com</t>
  </si>
  <si>
    <t xml:space="preserve">Tom Martel </t>
  </si>
  <si>
    <t>tom.martel@vycorporation.com</t>
  </si>
  <si>
    <t># of STTR Phase 1 Awards - 2019</t>
  </si>
  <si>
    <t># of Companies Receiving STTR Phase 1 Awards - 2019</t>
  </si>
  <si>
    <t>$ Amt of STTR Phase 1 Awards - 2019</t>
  </si>
  <si>
    <t>B18P2-1A01</t>
  </si>
  <si>
    <t>L2-0239</t>
  </si>
  <si>
    <t>DHS SBIR-2018.OATS-18.OATS-004-0001-II</t>
  </si>
  <si>
    <t>181165</t>
  </si>
  <si>
    <t>247869</t>
  </si>
  <si>
    <t>189202</t>
  </si>
  <si>
    <t>N171-022-0329</t>
  </si>
  <si>
    <t>F181-051-0202a</t>
  </si>
  <si>
    <t>75D30119C06574</t>
  </si>
  <si>
    <t>2019-02381</t>
  </si>
  <si>
    <t>1927021</t>
  </si>
  <si>
    <t>F171-073-1471a</t>
  </si>
  <si>
    <t>R44EB023761</t>
  </si>
  <si>
    <t>F182-005-1780</t>
  </si>
  <si>
    <t>T2-0333</t>
  </si>
  <si>
    <t>N121-028-0013a</t>
  </si>
  <si>
    <t>A2-7454</t>
  </si>
  <si>
    <t>A2-7468</t>
  </si>
  <si>
    <t>A2-7527</t>
  </si>
  <si>
    <t>N141-039-0352a</t>
  </si>
  <si>
    <t>D052-009-0275</t>
  </si>
  <si>
    <t>R44HL131338</t>
  </si>
  <si>
    <t>R44AI114079</t>
  </si>
  <si>
    <t>A2-7748</t>
  </si>
  <si>
    <t>R44HL123126</t>
  </si>
  <si>
    <t>247214</t>
  </si>
  <si>
    <t>247213</t>
  </si>
  <si>
    <t>A2-7618</t>
  </si>
  <si>
    <t>A2-7795</t>
  </si>
  <si>
    <t>183492</t>
  </si>
  <si>
    <t>247344</t>
  </si>
  <si>
    <t>F171-050-1216</t>
  </si>
  <si>
    <t>R44AG057231</t>
  </si>
  <si>
    <t>R44CA228695</t>
  </si>
  <si>
    <t>B2-2723</t>
  </si>
  <si>
    <t>N161-017-0570</t>
  </si>
  <si>
    <t>A2-7557</t>
  </si>
  <si>
    <t>N082-143-0801b</t>
  </si>
  <si>
    <t>A2-7771</t>
  </si>
  <si>
    <t>247779</t>
  </si>
  <si>
    <t>R44CE003170</t>
  </si>
  <si>
    <t>H2-0190</t>
  </si>
  <si>
    <t>188643</t>
  </si>
  <si>
    <t>R44GM126614</t>
  </si>
  <si>
    <t>A2-7625</t>
  </si>
  <si>
    <t>R44HL137487</t>
  </si>
  <si>
    <t>2019-02301</t>
  </si>
  <si>
    <t>N051-005-1570</t>
  </si>
  <si>
    <t>A082-121-1297</t>
  </si>
  <si>
    <t>243853</t>
  </si>
  <si>
    <t>183093</t>
  </si>
  <si>
    <t>R44NS103729</t>
  </si>
  <si>
    <t>189812</t>
  </si>
  <si>
    <t>F151-084-1385</t>
  </si>
  <si>
    <t>A2-7556</t>
  </si>
  <si>
    <t>F2-11617</t>
  </si>
  <si>
    <t>F083-015-0741</t>
  </si>
  <si>
    <t>91990019C0040</t>
  </si>
  <si>
    <t>1852971</t>
  </si>
  <si>
    <t>DHS SBIR-2019.OATS-19.OATS-001-0001-II</t>
  </si>
  <si>
    <t>D2-2265</t>
  </si>
  <si>
    <t>1923614</t>
  </si>
  <si>
    <t>243749</t>
  </si>
  <si>
    <t>R44AI118115</t>
  </si>
  <si>
    <t>F131-163-1759a</t>
  </si>
  <si>
    <t>1853259</t>
  </si>
  <si>
    <t>DHS</t>
  </si>
  <si>
    <t>Defense Threat Reduction Agency</t>
  </si>
  <si>
    <t>DOED</t>
  </si>
  <si>
    <t>Defense Advanced Research Projects Agency</t>
  </si>
  <si>
    <t>ENSION Inc</t>
  </si>
  <si>
    <t>Evrys Bio, LLC</t>
  </si>
  <si>
    <t>GENERAL SCIENCES INC</t>
  </si>
  <si>
    <t>INTUIDEX INC.</t>
  </si>
  <si>
    <t xml:space="preserve">Mosaix Software, Inc. </t>
  </si>
  <si>
    <t>MyExposome, Inc.</t>
  </si>
  <si>
    <t>PAINQX, INC.</t>
  </si>
  <si>
    <t>Peca Labs, Inc.</t>
  </si>
  <si>
    <t>Prayog Labs LLC</t>
  </si>
  <si>
    <t>Psychology Software Tools, Inc.</t>
  </si>
  <si>
    <t>Robotic Services Inc</t>
  </si>
  <si>
    <t>Steel City Optronics, LLC</t>
  </si>
  <si>
    <t>Wedeven Associates, Inc.</t>
  </si>
  <si>
    <t>Yodel Labs Inc</t>
  </si>
  <si>
    <t>32 Richard Road</t>
  </si>
  <si>
    <t>18974-1513</t>
  </si>
  <si>
    <t>32 Richard Rd.</t>
  </si>
  <si>
    <t>15090-8676</t>
  </si>
  <si>
    <t>310 Rolling Ridge Drive</t>
  </si>
  <si>
    <t>Aptagen, LLC</t>
  </si>
  <si>
    <t>1829 William Penn Way, Suite 101</t>
  </si>
  <si>
    <t>559 West Uwchlan Avenue,Suite 140</t>
  </si>
  <si>
    <t>153 West 4th Street, Unit 1</t>
  </si>
  <si>
    <t>3485 Butler Street</t>
  </si>
  <si>
    <t>240 WILLIAM PITT WAY</t>
  </si>
  <si>
    <t>15238-1328</t>
  </si>
  <si>
    <t>15238-1330</t>
  </si>
  <si>
    <t>2200 Arch Street, Unit 504</t>
  </si>
  <si>
    <t>1315 West College Avenue, Suite 301</t>
  </si>
  <si>
    <t>16801-2776</t>
  </si>
  <si>
    <t>1892 Mill Run Court</t>
  </si>
  <si>
    <t>Hellertown</t>
  </si>
  <si>
    <t>1000 GAMMA DR STE 500</t>
  </si>
  <si>
    <t>15238-2927</t>
  </si>
  <si>
    <t>1024 Spruce ST., Unit A</t>
  </si>
  <si>
    <t>5004 FRIENDSHIP AVE</t>
  </si>
  <si>
    <t>15224-1702</t>
  </si>
  <si>
    <t>200 Innovation Park Suite 226-227</t>
  </si>
  <si>
    <t>519 West Second Street, P.O. Box 360</t>
  </si>
  <si>
    <t>311 23RD ST EXT STE 200</t>
  </si>
  <si>
    <t>Sharpsburg</t>
  </si>
  <si>
    <t>15215-2821</t>
  </si>
  <si>
    <t>3401 Grays Ferry Avenue</t>
  </si>
  <si>
    <t>220 W Station Square Drive</t>
  </si>
  <si>
    <t>5149 Prince Phillip Ct</t>
  </si>
  <si>
    <t>Gibsonia</t>
  </si>
  <si>
    <t>2919 E Hardies Rd</t>
  </si>
  <si>
    <t>15044-8453</t>
  </si>
  <si>
    <t>19382-7244</t>
  </si>
  <si>
    <t>5072 West Chester Pike</t>
  </si>
  <si>
    <t>Edgmont</t>
  </si>
  <si>
    <t>6401 Wilkins Ave</t>
  </si>
  <si>
    <t>Extending Fresh Fruits and Vegetables (FF&amp;amp;V) Shelf Life through novel technology in the Subsistence Supply Chain</t>
  </si>
  <si>
    <t>Sensor Processing for Screening at Speed</t>
  </si>
  <si>
    <t>Novel High Energy Density Fuels Development</t>
  </si>
  <si>
    <t>Developing a Point of CarePOCLateral Flow AssayLFAto Detect Taenia Solium</t>
  </si>
  <si>
    <t>SBIR Phase II: High-Throughput Combinatorial Polymer Bioconjugates Synthesis and Application in Biocatalysis</t>
  </si>
  <si>
    <t>ETWICCS- Enhanced Theater Weather Imaging and Cloud Characterization Sensor (Sequential Phase II)</t>
  </si>
  <si>
    <t>Compact Hyperspectral Infrared Sounding Interferometer (CHISI)</t>
  </si>
  <si>
    <t>Open Call for Innovative Defense-Related Dual-Purpose Technologies/Solutions</t>
  </si>
  <si>
    <t>Highly Compact Supersonic Cruise Missile (SSCM) Engine Inlet</t>
  </si>
  <si>
    <t>Enhanced Active Sonar Interference Avoidance (ASIA)</t>
  </si>
  <si>
    <t>Virtual Instructor Pilot Exercise Referee (VIPER) for CNATRA</t>
  </si>
  <si>
    <t>Algorithms for Detection of Latent Errors in Combat System Software</t>
  </si>
  <si>
    <t>System and comprehensive approach for blood compatibility of medical devices and biomaterial</t>
  </si>
  <si>
    <t>A single antiviral to treat multiple opportunistic infections</t>
  </si>
  <si>
    <t>Small Molecule Antagonists of PF4 for the Treatment and Prevention of HIT</t>
  </si>
  <si>
    <t>Multidisciplinary Integrated Data Management Tool for Industry Applications</t>
  </si>
  <si>
    <t>Development of EMRALD Services in a Fully-Integrated RISMC Platform</t>
  </si>
  <si>
    <t>Novel Flame Inhibiting Materials to Increase Red Phosphorus Obscurant Safety</t>
  </si>
  <si>
    <t>Detecting Life in Ocean Worlds with Low-Capacitance Solid-State Nanopores</t>
  </si>
  <si>
    <t>A Novel Cold Spray Method for Repair and Mitigation of Cracks in Spent Nuclear Fuel Storage Canisters</t>
  </si>
  <si>
    <t>Human-Machine Collaboration for Automated Patterns of Life Analysis</t>
  </si>
  <si>
    <t>Ubiquitin Proteasome System and Molecular Signatures of Alzheimer&amp;#039;s Disease</t>
  </si>
  <si>
    <t>Development of GPER Agonists as Cancer Therapeutics</t>
  </si>
  <si>
    <t>Improved Carbon-Carbon for Hypersonic Vehicles</t>
  </si>
  <si>
    <t>Efficient On-Aircraft Composite Repair Process Requiring Minimal Support Equipment- P4450</t>
  </si>
  <si>
    <t>Low Thermal Conductivity Fiber for Solid Rocket Nozzle Insulation- MSC P4443</t>
  </si>
  <si>
    <t>Long Endurance, High Power Battery</t>
  </si>
  <si>
    <t>U.S.Coal to Conductive Inks</t>
  </si>
  <si>
    <t>PHS 2018-02 Omnibus Solicitation of the NIH, CDC, and FDA for Small Business Innovation Research Gra</t>
  </si>
  <si>
    <t>Ultimate Passive Dosimeter</t>
  </si>
  <si>
    <t>Externally Mounted Wide-range Saturated Steam Flow Meter</t>
  </si>
  <si>
    <t>Optical Character Recognition (OCR) Automated Document Pre-processing Software</t>
  </si>
  <si>
    <t>A Novel Synthetic Vascular Graft Capable of Minimally Invasive Controlled Expansion for Vascular Reconstruction Model</t>
  </si>
  <si>
    <t>The Green Processing of a Novel FDA Exempt (&amp;quot;Natural&amp;quot;) Food Color Additive.</t>
  </si>
  <si>
    <t>Wing and Bomb Bay Launched (WBBL) Unmanned Air Vehicle (UAV)</t>
  </si>
  <si>
    <t>Personnel Transport Air Vehicle</t>
  </si>
  <si>
    <t>Advancing and calibrating anisotropic diffusion MR imaging brain connectome with Taxon brain network diffusion phantoms</t>
  </si>
  <si>
    <t>High-Temperature, Radiation-Hard and High-Efficiency DC-DC Converters for Space</t>
  </si>
  <si>
    <t>Advanced Warfighter Universal Power Converter (A-WUPC)</t>
  </si>
  <si>
    <t>UAV based Analytics for Habitat Detection</t>
  </si>
  <si>
    <t>LASH- Binocular Multispectral Adaptive Imaging System (BMAIS)</t>
  </si>
  <si>
    <t>Open Call for Innovative Defense-Related Dual-Purpose Technologies/Solutions with a Clear Air Force Stakeholder Need-HelmetVue</t>
  </si>
  <si>
    <t>History Maker VR</t>
  </si>
  <si>
    <t>Advanced Tactical Sphere Brake</t>
  </si>
  <si>
    <t>SBIR Phase II: Spatial Light Modulator for long wavelength imaging</t>
  </si>
  <si>
    <t>Advanced Millimeter Wave Security Camera</t>
  </si>
  <si>
    <t>SBIR Phase II: An orthopedic device to assess joint mobility</t>
  </si>
  <si>
    <t>Advancement of antiviral inhibitors of chikungunya virus</t>
  </si>
  <si>
    <t>Bearing Analytical Software Development and Validation</t>
  </si>
  <si>
    <t>SBIR Phase II: A Robust Indoor Localization System For Mobile Devices</t>
  </si>
  <si>
    <t>New regulations and advisory levels for perfluoroalkyl substances have resulted in increased drinking water treatment costs or abandonment of drinking water sources. Treatment technologies are needed that can achieve low parts-per-trillion levels. Presently, there are insufficient treatment technologies that can destructively remove perfluorooctanoic acid (PFOA) and/or perfluorooctane sulfonic acid (PFOS).
AAPlasma is developing a novel 2-stage process using a non-thermal plasma treatment to regenerate activated carbon in the first stage, with an optional amination second stage that improves the activated carbon’s ability to remove contaminants from water. The system discussed throughout this proposal has been validated by a successful Phase I period of performance and offers water filtration technology that can be reused following plasma reactivation of the carbon and requires a relatively small amount of electricity to operate.
Advantages of our system exist in significant reduction of capital/operational expenses and reduced environmental impact. AAPlasma, with the support of Drexel University’s Nyheim Plasma Institute, will use this SBIR funding opportunity to develop a demonstrative pilot-scale prototype of this technology and optimize it to remedy the shortcomings in existing water filtration technology in the removal of PFOA/PFOS from drinking water.
Phase I efforts have already demonstrated a promising proof of concept system that yielded assuring results of industrial practicality. In Phase II of this SBIR project, AAPlasma will work with supporting industry partners to (1) define system specifications that satisfies the industry needs, (2) construct a pilot-scale prototype system, (3) optimize the pilot system to maximize commercial feasibility, and (4) field test the system at a carbon reactivation site with the support of Jacobi Carbons. Phase II of this SBIR project will conclude with the execution of the commercialization option period of performance, before collaborating with our industry partners on segueing into Phase III commercialization efforts supported by private investments.</t>
  </si>
  <si>
    <t>Current methods for food transportation and storage are insufficient in eliminating contamination threats from food-borne pathogens, resulting in frequent cases of foodborne illness and costly recalls. Perishable products within the DLA’s subsistence supply chain are no exception to this problem. AAPlasma LLC proposes a non-equilibrium (“cold”) plasma-based solution that will continuously disinfect contents of military and commercial transport vehicles, reducing one of the largest risks to the population's food supply and safeguarding consumers from food-borne pathogens that cost the US a staggering $55 billion each year. This problem is easier to prevent than to remedy. Reactive oxygen and nitrogen species (RONS), generated in plasma, are both efficient at disinfection and safe for humans. These species can be synthesized by dielectric barrier discharge (DBD) plasma and carried via charged aerosolized water droplets before uniformly coating the target object (FF&amp;F surfaces in this case). This technology has been established in Drexel University laboratory demonstrations and validated during the Phase I work efforts. AAPlasma believes our proof of concept system can be optimized and scaled up for incorporation into existing food transportation and storage designs. To accomplish this commercial implementation effort, AAPlasma has developed the detailed Phase II strategy outlined in this proposal.</t>
  </si>
  <si>
    <t>The Apex Screening at Speed program fuses data from multiple sensor technologies and algorithms to detect potential threats in real time. The success of the program hinges on the fusion of data across multiple sensors to provide robust detection with no false negatives and few false positives. Another factor in the architecture of the system is that technology is continually evolving. This requires the flexibility to interconnect high volume raw sensor data with new algorithmic processing units with minimal (or no) impact on current operations. The program seeks to achieve these objectives while minimizing the overall system cost and footprint. Accipiter Systems provides a high throughput, low latency PCIe-based solution for directly interconnecting devices and systems at rack and LAN distances. PCIe is the de facto standard for interconnecting compute and storage devices (GPPs, GPUs, FPGAs, NVMe storage) to messaging systems (Ethernet). The proposed Accipiter solution eliminates the multiple levels of translation between compute and storage devices. This reduces latency, translation overhead, and ensures maximum data transfer rates. High performance switched interconnectivity enables the sharing of costly high-performance analysis systems across multiple sensor stations. The nature of the PCIe transport provides an inherent level of security not available with commoditized hardware. Accipiter Systems software provides the channel for transporting legacy protocols and rapid configuration of the interconnectivity of attached devices. This ensures the flexibility required into the future. Accipiter Systems will demonstrate the interconnectivity of multiple systems using this approach during this project.</t>
  </si>
  <si>
    <t>There is a significant gap between the properties of materials that are produced using current 3D printing processes and the properties that are needed to support critical space systems.nbsp; The main limitation for polymers is the interlayer adhesion between layers in the buildup direction.nbsp; The polyetherimide/polycarbonate (PEI/PC) composite recently demonstrated on the International Space Station is a significant step forward in development for 3D printing in space.nbsp; However, 3D printing with PEI/PC represents the current practical limits of additive manufacturing (AM) in space due to the temperature requirements to produce other higher-performance materials.The Phase I SBIR demonstrated the ability to retrofit a simple commercial AM printer with a high-temperature head and low-power laser diodes to enable printing of carbon fiber reinforced (CFR) PEEK, one of the strongest polymers available, along with other polymer formulations like ABS.nbsp; Increases of up to 240% in tensile strength were demonstrated in the buildup direction using the lasers to provide targeted supplemental heating. nbsp;Power requirements for the full printer system were 600W, compared to 3,600W and higher for commercial printers coming onto the market that can print PEEK.nbsp; In this Phase II SBIR, AMI, an ISO 13485-Certified medical device developer and manufacturer, will further develop, test, and commercialize the CFR PEEK composite feedstock and printer retrofit approach, with improved strength through focused photothermal polymerization. nbsp;Penn State experts on 3D printing, polymer formulation and the effects of thermal history on 3D printed part strength will participate in the project.nbsp; A local company with expertise in compounding PEEK, will collaborate with the team to produce feedstock ready for 3D print with enhanced layer adhesion.nbsp;</t>
  </si>
  <si>
    <t>The SBIR Fast-track develops, tests, and commercializes the ‘Active Disposable Cap for Endoscope (ACE) Tip
Stabilization and Complete Visualization and Dissection of Serrated Sessile Polyps.’ The disposable system
includes a distal-connecting cap, allowing a clinician to manipulate tissue and perform targeted aspiration
during complex polypectomies using proximal controls, without occupying the endoscopic working channel.
Public Health Problem: In the U.S., colorectal cancer is one of the most deadly and costly forms of cancer.
Current endoscopy tools are inadequate to consistently enable full resection of colon polyps. Even polyps andlt;10
mm have an estimated 29% incomplete resection rate. Larger (andgt;2cm), complicated polyps (e.g., flat sessile
lesions) are particularly prone to recurrence and malignancy, impacting patient care and healthcare costs.
Rates of standard piecemeal resection, which is significantly associated with residual polyp, increases from 3%
at andlt;2cm to 85% for polyps andgt;2cm. Endoscopic submucosal dissection (ESD) enabled en bloc removal of andgt;2 cm
polyps in 84-95% of cases, and showed a 0-2% tumor recurrence, in one Japanese study, though this
expertise is limited outside this geographic region. In nearly all other countries, rates of en bloc ESD are well
below 50% - and ESD procedures take over 100 minutes compared to 20-50 minutes for piecemeal resection.
Open surgical resection further increases risks and costs. The goal of this proposed project is allowing a safe
and effective en bloc ESD with full lesion removal to be performed rapidly. Phase I Hypothesis. ACE enables
en bloc resection of large simulated polyps and acceptable forces on tissues in vitro, and demonstrates
improved working capabilities in vivo with any damage to porcine colon limited to the mucosa. Aim 1 – ACE
demonstrates improved polypectomy functionality and demonstrates safety from perforation in bench models.
Acceptance Criteria: Favorable clinician response on ACE capabilities and performance based on 10-point
Likert scale, and ≥75% (18/24) successful en bloc resections of ≥ 2cm, difficult lesions in vitro. Aim 2 –
Confirm safety and efficacy feasibility of ACE in pilot preclinical study. Acceptance Criteria: Pilot in vivo study
(N=3) successfully achieves simulated ≥2cm polyp removal en bloc in porcine model with no significant colon
damage or adverse events at up to 72-hours post-procedure. Phase II Hypothesis. ACE is safe and effective
for improving endoscopic access and stability, and complete lesion removal, during complex polypectomies in
the colon. Aim 3 – Verification and validation to support regulatory submissions. Acceptance Criteria: Pass
acceptance criteria on each individual test. Acceptance criteria are set on an individual test basis using a risk-based
approach. Aim 4 – Demonstrate faster en bloc resection and same or better safety with ACE versus
endoscope-only. Submission of the De Novo premarket application to the FDA. Acceptance Criteria: ACE
reduces en bloc resection procedure time relative to endoscope-only resection (N=16; pandlt;0.05, βandlt;0.1) with the
same or less visual and histological mucosal damage and no adverse events. FDA De Novo submission.Relevance – At least 3.4 million endoscopic polyp removal (polypectomy) procedures are performed in the
U.S. annually as part of a regimen for prevention of colorectal cancer, one of the leading causes of cancerrelated
deaths. In the case of large polyps (≥2cm), the limitations of the endoscope and accessory tools within
the narrow operational field often necessitate either less-desirable piecemeal resection, increasing the risk of
incomplete removal, or open surgical resection referral. The proposed Active Cap System for Endoscopes is a
disposable accessory device that enables physician-controlled tissue manipulation and aspiration during
polypectomy without occupying the working channel of the endoscope. The goal is to safely reduce procedural
time and the number of open surgery referrals for small or large polyps, while ensuring complete polyp
removal.</t>
  </si>
  <si>
    <t>Due to excellent properties of gallium nitride (GaN) high-electron mobility transistors (HEMTs), they are of great interest for high RF power applications in commercial and military markets.GaN HEMTs have an order of magnitude higher power density over silicon and gallium arsenide transistors, allowing a ten-time size reduction for the same output power, while simultaneously saving material cost.However, despite demonstrated high power-density above 40 W/mm (power per mm of the gate width of the device), commercial GaN HEMTs operate at much lower power densities up to 7 W/mm.This is due to the self-heating effect, which leads to formation of hotspots near the junction region of these devices, and results in a significant reduction in the lifetime and reliability of the power devices.Therefore, effective thermal management of high RF power systems using GaN HEMTs is crucial to ensure their high performance, reliability, and further commercialization.To address this issue, Advanced Cooling Technologies, Inc.(ACT) developed a two-phase cold plate design that allows the HEMTs to be directly mounted to the cooling surface.Using the latent heat of vaporization, high heat fluxes, such as those encountered by HEMTs, can easily be managed.In Phase I, ACT demonstrated a cold plate capable of removing heat loads well above 40 W/mm while also providing isothermality between heat sources.In Phase II, ACT intends to expand on this success by developing Coefficient of Thermal Expansion (CTE) matched cold plates for a few select applications, including government research and commercial power systems.Should the project be successful, higher power density electronics become a possibility, which would benefit multiple commercial, military, and research markets.</t>
  </si>
  <si>
    <t>The proposed program will develop a novel Vapor-Pressure-Driven Variable-View-Factor Radiator that is deployable, operates with variable geometry (i.e., form factor) and offers high turndown ratio. The device utilizes two-phase heat transfer and novel geometric features that adaptively (and reversibly) adjust the view factor in response to internal pressure in the radiator. The radiator folds into a closed shape to minimize the view factor when cold, and opens up to maximize the view factor when heated. Prototypes demonstrated in Phase I prove the feasibility and highlight the advantages of a two-phase radiator over shape memory alloy technologies.nbsp; Structural and thermal simulation studies confirmed the viability of the concept.At low temperatures, the view factor of emissive surfaces of the radiator to the heat sink is near zero, so the only heat lost is that which is emitted from the insulated outer surfaces of the radiator. The flexible section of the radiator is an elastic envelope enclosing a saturated working fluid. When the temperature of the radiator increases, the corresponding increase in vapor pressure generates a net force on the interior walls of the envelope which causes the elastic walls to bend so that the structure opens and the view factor increases. The increase in view factor reduces thermal resistance of heat rejection which enables inherently passive thermal control. Additionally, the entire structure of the radiator consists of cavities filled with saturated fluid acting like heat pipes, so the radiating surface will be nearly isothermal, achieving a radiator panel efficiency near one. In Phase I, modeling and prototyping indicates that the baseline geometry proposed can achieve a thermal turndown ratio of 37:1.</t>
  </si>
  <si>
    <t>Increasing the energy density of liquid fuels can increase the range of current platforms and weapons without the need to redesign existing systems. However, newly developed high density hydrocarbon based fuels often have viscosities too high for use on weapons systems. An alternative solution is to add metallic particles to current fuels (JP-10) for an increase in energy density without undesirable changes to other fuel properties such as viscosity, flash point, and freezing point. In the Phase I program the addition of boron nanoparticles to JP-10 was successfully demonstrated to increase the volumetric energy density of the fuel by 10%. An innovative plasma enhanced chemical vapor deposition (PECVD) coating was added to the boron nanoparticles to improve stability in JP-10 and prevent oxidation during storage. Additionally, a surfactant, AOT, was identified which further improves stability lowering the viscosity to within the requirements of current platforms. As part of the Phase II program the surface chemistry of the PECVD coating and surfactant concentration will be tuned to further improve long term stability, and a low temperature hydrogen plasma will be used to remove any oxide present on the boron nanoparticles prior to coating for increased energy density.</t>
  </si>
  <si>
    <t>This SBIR is focused on development of novel thermal management technologies for Multifunctional Information Distribution System (MIDS) family of terminals, especially focused on MIDS-Joint Tactical Radio System (JTRS). With increasing capabilities for MIDS-JTRS, there is a need to dissipate higher powers and resulting heat. Current thermal management schemes of MIDS are inadequate in meeting the needs of next-generation MIDS-JTRS terminals. To address the thermal challenges of MIDS-JTRS, Advanced Cooling Technologies, Inc. (ACT) proposed this SBIR program to develop multiple thermal technologies for MIDS platform and integrate them in new and innovative schemes that greatly enhance the heat transfer in the terminals and provide significant cooling capacity while maintaining Size Weight, and Power (SWaP) of the system. The Phase I effort performed a trade-study investigating the thermal performance of multiple technologies when applied in MIDS terminals and identified potential candidates for further development. The Phase II SBIR program will focus on further developmental effort, optimization of heat transfer schemes, fabrication of prototypes, thermal testing and qualification. This effort will be undertaken in collaboration with the MIDS vendors.</t>
  </si>
  <si>
    <t>Linear friction welding (LFW) is a solid state joining process that is increasing attracting attention in aerospace industry, due its several advantages like absence of solidification defects, no requirement for external heat source, and mechanical and fatigue properties of the weld being equivalent or surpassing the parent material. The complexity of LFW process necessitates the need for development of process modeling and simulation tools which enable investigation of the influence of LFW process parameters on weld characteristics. Commercially available software are limited to modeling of linear friction welding in 2D using Finite Element Method with adaptive mesh controls, such as Arbitrary Lagrangian Eulerian. Under this Phase II SBIR, ACT proposes to continue the development of its novel meshless particle method for efficient modeling of LFW process in 3D. The effort builds on the successful proof-of-concept results from Phase I. The Phase II effort will mature the model framework to account for interface bonding, flash formation, and joint of dissimilar materials. Further, it will include verification and validation of modeling framework to yield a predictive modeling tool that is capable of guiding LFW processes in industrial applications.</t>
  </si>
  <si>
    <t>PROJECT SUMMARY
Brain aneurysms are a high-risk condition in which bulging blood vessels in the brain are at risk of rupture. The
mortality rate after rupture is 40-60% if no treatment is administered. Current treatment for both ruptured and
unruptured aneurysms includes surgical clipping (exovascular therapy) and catheter-based intervention
(endovascular therapy). In endovascular therapy, which is the focus of this work, platinum coils are inserted
into the aneurysm to induce clotting and exclude the aneurysm from circulation. The primary challenge
associated with endovascular aneurysm therapy is the risk of aneurysm recurrence due to mechanical
compaction and enzymatic digestion of the clot in the aneurysm sac. Recurrence in intracranial aneurysms
elevates the risk of hemorrhagic stroke. This proposal will evaluate the safety and efficacy of a drug-eluting coil
to improve outcomes when treating intracranial aneurysms prophylactically. We posit that sustained release of
naturally occurring crosslinking agents delivered from drug-eluting endovascular coils will increase the
mechanical robustness of the clots, reduce fibrinolysis, and ultimately reduce the risk of recurrence. Clots with
increased chemo-mechanical stability will resist failure modes associated with coil compaction and enzymatic
degradation. The safety and efficacy of genipin-eluting coils will be evaluated in animal models that are
clinically relevant and mimic the anatomy of defects in humans. The safety and efficacy of genipin-eluting coils
will be evaluated as a function of dosing and delivery kinetics. In vitro efficacy will be measured using a
simulated coiled aneurysm in a model aneurysm sac operating under perfusion. In vivo experiments will be
performed using a rabbit elastase aneurysm model. Efficacy will be quantified by angiography, histology, and
chemo-mechanical measurements of thrombus in the aneurysms. This project will ultimately measure the in
vivo safety and efficacy of drug-eluting coils as a potentially superior technology to treat unruptured
anuerysms. Follow-on clinical studies in humans will further establish the safety and efficacy of genipin-eluting
embolization coils. Drug-eluting coils have the potential to transform the treatment of unruptured intracranial
aneurysms and dramatically reduce the risk of hemorrhagic stroke.PROJECT NARRATIVE
Drug-eluting coils will improve the chemo-mechanical robustness of induced clots and reduce the risk of
rupture in intracranial aneurysms. This technology will ultimately reduce the long-term risk of hemorrhagic
stroke and increase the likelihood of positive clinical outcomes of intracranial aneurysms that are
prophylactically treated through endovascular coiling.</t>
  </si>
  <si>
    <t>Taenia solium is a parasite acquired by pigs and transmitted to humans by eating or mishandling raw or undercooked infected porkIncidences primarily occur in areas with subsistence farming practices such as sub Saharan AfricaLatin Americaand AsiaIt affectsmillion people globallyCases of cystercercosis have been seen in the US and Canada due to globalizationIngested Taeniasolium oncospheres can migrate through intestinal walls and lead to cyst formations in the body and brainCysts that form in the brain can induce epileptic seizures causing inability to sustain employment and costly medical careCurrent tests for Taenia solium are brain imaging and ELISArefeffective when only one cyst is presentA need exists for a rapid and low cost POC test that can detect Taenia solium with at leastcertaintyIn this studyboth an ELONA and a lateral flow assayLFAwill be developed using aptamer probes to detect Taenia soliumThe target antigen swill be identified using LC MS MSwith fluorescence based assays developed and optimized for an LFA that can be read by handheld devices such as smart phonesThis platform is adaptable to a colorimetric format for visual output in low resource environments</t>
  </si>
  <si>
    <t>The goal of this research is to enable users to take advantage of panoramic ground-level imagery toremotely discern the presence of street trees in their neighborhoods and to derive the geographiccoordinates and baseline data on tree species or genus diameter and condition that can be used tosupport future planting initiatives and best management practices.By providing an alternative totraditional labor- and cost-intensive fieldwork Treetective will make tree inventories moreattainable particularly for smaller communities with limited staff and volunteer resources.An important part of any community forestry management program is an accurate inventory of alltrees and tree planting sites.Knowing the composition distribution and condition of thecommunity forest supports activities ranging from baseline maintenance and liability mitigation tobudget allocation and long-term planning related to climate change pests and diseases.Mostinventory methods involve extensive fieldwork in conjunction with paper tallies spreadsheets orsome type of inventory software.While field-based inventories provide invaluable information thecost in staff consulting or volunteer time is often out of reach for many communities.Project objectives will include developing a production-ready software application that will enableeven a single volunteer in a small community to perform first-pass tree inventories without everleaving their computers.The results will be compared to more labor-intensive fieldwork todetermine the software's real-world utility.Project reports will offer important insight into thepotential of remote tree inventories as a supplement or first-pass alternative to other types ofinventories for small or underserved communities.</t>
  </si>
  <si>
    <t>The broader impact/commercial potential of this Small Business Innovation Research (SBIR) project includes advancement of the field of white biotechnology, which utilizes enzymes to create valuable industrial products. As biological molecules, enzymes are more difficult to manipulate than conventional chemicals and often need more extensive development before they can be adapted to industrial or pharmaceutical manufacturing. This SBIR project will demonstrate how enzymes' performance can be improved using stabilization with special synthetic materials known as polymers. Enzymes are characterized by precise, unique structure and function, which is in turn essential for their role in catalysis of complex chemical reactions. Synthetic polymers, on the other hand, despite being less precisely structured, can be rationally designed to withstand or respond to chemical, thermal or biological conditions. The synergistic fusion of enzymes and synthetic polymers results in an advanced enzyme with improved chemical properties, leading to new manufacturing processes for valuable products such as chemicals, biofuels, and pharmaceuticals; these processes should require less energy, utilize fewer hazardous reagents, and generate less waste. This SBIR Phase II project proposes to develop a combinatorial synthesis device that can feed high-throughput screening of enzyme-polymer conjugates with desired properties (for instance, temperature, pH- or organic solvent stability). To date, only low-throughput synthesis and characterization methods have been applied to the preparation of enzyme-polymer conjugates, limiting development to only few types of polymer modification per protein and depending on stochastic guesswork to select the variants tested. Thus, in order to fully benefit from the diverse set of polymers currently available on the market, it is important to develop methods to scale the identification of optimally performing enzyme-polymer conjugates. This will be achieved through combination of high-throughput synthesis of enzyme-polymer conjugates and high-throughput screening of attained properties. The target application of the proposed research is focused on pharmaceutical biocatalysis. Application of a high-throughput method will not only result in faster research and development cycles, but also will accelerate our development of fundamental knowledge of identifying protein properties that can be achieved through polymer modification, thereby establishing this method for industrial applications. This award reflects NSF's statutory mission and has been deemed worthy of support through evaluation using the Foundation's intellectual merit and broader impacts review criteria.</t>
  </si>
  <si>
    <t>In order to meet the resolution and revisit requirements, the need exists to expand the Theater Weather Imaging and Cloud Characterization Sensor (TWICCS) design to twice the number of channels - the Enhanced TWICCS (E-TWICCS) design. The E-TWICCS instrument described in this technical proposal shall be a pathfinder-to-operations instrument developed to verify that a push-broom imager can partially satisfy the Air Force requirements for Theater Weather Imaging and Cloud Characterization through small satellite platforms. The technical section outlines the performance objectives, basic description, Size Weight and Power, and configuration. The detailed work plan describes the capabilities, additional detailed description of tasks, and schedule for E-TWICCS. This work plan in conjunction to the Statement of Work provides additional information regarding when each of the tasks shall be performed with critical dates and dependencies.</t>
  </si>
  <si>
    <t>Hyperspectral Infrared Sounding has been identified as one of the top three observations needed for improving weather forecasts by providing temperature profiles, moisture profiles, and atmospheric motion vector (AMV) 3D winds. Brandywine Photonicsâ€™ proposed total solution is to provide global 2 Km resolution, 4-hr revisit, hyperspectral infrared (LWIR) sounding data through a constellation of 24-36 small LEO satellites, and later three (3) dedicated GEO hosted payloads. The Low Earth Orbit (LEO) constellation will provide high-resolution, global coverage, while the GEO satellites provide rapid scans of dynamic events such as storms and hurricanes. This Phase II will be a protoflight stratospheric infrared sounding instrument, designed to show that a commercially data product is viable and also supports the AF weather mission. By taking advantage of miniaturized COTS technology developed for high volume production interferometers by supplier ABB Inc., it will be possible to achieve a flight demo readiness within 12-months, and then a LEO mission with 18-months after Phase III Authority to Proceed.</t>
  </si>
  <si>
    <t>In this Phase 2 application we aim to continue development and commercialization of a novel and sensitive
magnetic resonance imaging (MRI) probe for the cell therapy tools market. We propose to implement first-into-
man clinical translation of this technology to visualize the trafficking of tumor infiltrating lymphocytes (TILs) in
head and neck cancer (HNC) patients. Celsense, Inc., manufactures imaging tools that provide quantitative
assessment of in vivo cell trafficking. The Company’s core products are imaging agents based on unique
perfluorocarbon (PFC) nanoemulsion compositions. Previously, in a collaboration between Celsense and
Ahrens lab (UCSD), clinical use of a first-generation PFC nanoemulsion product was used to detect cell
immunotherapy in cancer patients. Building on this work, we propose to develop next-generation imaging PFC
nanoemulsion cell labels that incorporate a novel metal chelate (“FETRIS”) technology that yields dramatically
improved sensitivity to detect immunotherapeutic cell products in vivo in clinical trials. Imaging initial cell
biodistribution can provide crucial feedback regarding the localization, survival, optimal routes of delivery and
therapeutic doses. FETRIS nanoemulsion is designed to be taken up by cells in culture, and following transfer
to the subject, cells are detected in vivo using fluorine-19 (19F) MRI. The fluorine inside the cells yields cell-
specific images, with no background signal. Images are readily quantified to measure apparent cell numbers at
sites of accumulation. These 19F MRI methods have been demonstrated to be a safe tracking tool for various
stem cells and immune cell types. By improving the sensitivity of 19F cell detection using FETRIS, we will lower
the barriers for applying this technology to a wider range of cell therapy applications. A major effort is
underway at UCSD to develop TIL therapy for HNC. Fundamental questions remain about tumor homing and
cell survival of TILs in vivo. Up until now, we have been blind to the behavior of cells after infusion into patients.
Importantly, TIL trafficking, as well as cell survival, may be predictive of responders versus non-responders to
treatment. Imaging could provide real-time surrogate markers to gauge TIL tumor homing capacity and TIL
survival in each patient, which could better inform therapeutic design and post-trial data analysis. The proposal
has two Specific Aims: Aim 1 - TIL-FETRIS GMP cell preparation. (a) We will bolster manufacturing data and
methods for a new FETRIS FDA Drug Master File (DMF). Additional engineering batches at ≥500 mL scale
with release testing and accelerated stability studies will be produced. (b) Starting with the current UC San
Diego TIL protocol, we will develop tissue culture protocols for TIL-FETRIS batches at clinical scale
(andgt;1×109 cells). We will establish a release criteria for acceptable TIL labeling and rigorously evaluate the
degree to which PFC labeling induces potential alterations in TIL viability and phenotype in vitro. Aim 2 -
Clinical use of CS-TILs in HNC patients. In a small HNC patient cohort (N=5), we will evaluate the safety
and efficacy of using MRI to detect TIL-FETRIS. The 19F MRI will be used to assay putative CS-TIL tumor
homing and survival longitudinally.This project aims to develop next-generation magnetic resonance imaging (MRI) probe technology to detect
therapeutic tumor infiltrating lymphocytes in head and neck cancer patients. Up until now, we have been blind
to the behavior of cells after infusion into patients. The probe technology is used to image lymphocyte homing
to tumor and persistence of the therapy which may be predictive of responders versus non-responders to
treatment. This information can be used to help speed the adoption of these new therapies.</t>
  </si>
  <si>
    <t>Ceramics, Composites and Coatings, Inc., (3CInc) proposes to incorporate off-the-shelf and advanced metal reinforcing elements into readily available concrete materials to improve ramp and runway readiness for the US Air Force around the world. Through teaming arrangements with leading suppliers of commercial concrete products already in use for similar applications, 3CIncâ€™s approach can be deployed quickly in the field for thorough testing and evaluation under this AF Special topic. In particular, this Phase 2 effort will include a pavement design task using existing models and datasets that will be confirmed by extensive and appropriate ASTM testing prior to installation for field trials at one or more USAF airbases. Field interviews by the proposal team with AF pavement installation crews are anticipated throughout the program, culminating with multiple in-field placement and testing trials under various weather conditions. Longer lasting concrete products for initial construction of runways, as well as rapid-setting (e.g. 1 hour to use) concrete mix designs will be prepared, tested and implemented at one or more airbase sites. The final deliverable will include specific product mix design(s) available for purchase by the Air Force along with detailed and simple to follow installation procedures.</t>
  </si>
  <si>
    <t>Aβ oligomers are considered the most toxic structural form of Amyloid beta, causing synaptotoxic changes
underlying cognitive decline in Alzheimer’s disease. CogRx has developed the world’s first highly brain
penetrant drug that selectively displaces oligomers from synaptic receptor sites and clears oligomers from the
brain into the cerebrospinal fluid (CSF). This first-in-class drug, CT1812, allosterically modulates a key protein
regulator of oligomer receptors (the sigma-2/PGRMC1 protein complex), destabilizing the oligomer binding
site, increasing the off-rate of AβOs and allowing rapid clearance into the CSF, however the interactions
between the receptor components and their role in downstream signaling pathways are unknown. CT1812
restores synapse number and cognitive performance to normal in AD mouse models. CT1812 has been
demonstrated to be safe and well-tolerated in healthy volunteers dosed once daily for 14 days in a placebocontrolled
Phase 1a trial, and is currently being evaluated in a follow-on placebo-controlled safety trial in AD
patients. The study will provide critical information about the mechanism of action of this innovative
differentiated and first in class compound. Successful commercialization of this drug will require partnership
with a large pharmaceutical company to support Phase 2 and 3 clinical trials and marketing, and detailed
understanding of the molecular mechanism of action of CT1812 has been cited by potential development
partners as being a critical requirement for engaging in such a partnership. CogRx has no other support
available for elucidating the details of CT1812’s mechanism of action. This Fast-Tract SBIR proposal will
provide crucial details about this novel mechanism of action and will enable the application of the proprietary
portfolio of sigma-2 ligands at CogRx to other diseases. This information will increase the chance for partnering
opportunities necessary for the clinical development of CT1812 for AD patients and will expand the pipeline
portfolio of CogRX into new clinical areas involving autophagy pathways.Aβ oligomers are considered the most toxic structural form of Amyloid beta, causing synaptotoxic changes
underlying cognitive decline in Alzheimer’s disease. CogRx has developed the world’s first highly brain
penetrant drug that selectively displaces oligomers from synaptic receptor sites and clears oligomers from the
brain into the cerebrospinal fluid (CSF). This first-in-class drug, CT1812, allosterically modulates a key protein
regulator of oligomer receptors (the sigma-2/PGRMC1 protein complex), destabilizing the oligomer binding
site, increasing the off-rate of AβOs and allowing rapid clearance into the CSF, however the interactions
between the receptor components and their role in downstream signaling pathways are unknown. This project
will inform our understanding of mechanism of action and thereby increase the chance for partnering
opportunities necessary for the clinical development of CT1812 for AD patients and will expand the pipeline
portfolio of CogRX into new clinical areas involving autophagy pathways.</t>
  </si>
  <si>
    <t>A generalized network topology-aware algorithm has been developed that efficiently maps structured and unstructured domains onto available nodes to minimize MPI message passing costs. The methodology utilizes sub-domain inter-dependency information, readily available from standard domain decomposition codes, along with a simulated annealing optimization technique to automatically assign sub-blocks to tasks on available hardware nodes. Testing during Phase I highlighted runtime performance benefits using topology mapping and results suggest further runtime acceleration if the optimization procedure is extended to incorporate the domain partitioning process and OpenMP thread distribution. Message pass timing predictions will be enhanced using database-driven response surface procedure that can more accurately represent cost implications from heavy network traffic in a timely manner for supporting real-time domain mapping decisions. Improved overlapping of computational effort with data communication within a legacy code framework will also be undertaken. Required solver software modifications to utilize topology-aware zone placement results are straightforward to implement. As a performance benchmarking tool, the procedure can also guide software modifications needed to further reduce identified communication overhead costs and improve code strong scaling capability on current and emergent massively parallel computer architectures.</t>
  </si>
  <si>
    <t>Using a novel design optimization toolkit, CRAFT Tech has designed a highly-compact supersonic mixed-compression inlet. The inlet was optimized to provide maximum total pressure recovery and minimal distortion at the AIP for straight and level flight at a flight Mach number of 2.2 based on Reynolds-Averaged Navier Stokes (RANS) computational fluid dynamics (CFD) simulations. In the proposed work, a more comprehensive computational analysis of the optimized inlet design will be conducted to quantify unsteady effects, installation effects, and the structural response of the inlet to unsteady loads. The unsteady flow effects in the inlet will be simulated using Large Eddy Simulations (LES) with the CRAFT CFD code. The LES simulations will be used to quantify the time-dependency of distortion at the engine face. Structural analysis will be simulated using Abaqus and will highlight areas in need of structural reinforcement. In addition, off-design performance analysis will be conducted at multiple points in the flight envelope including changes in angle of attack, yaw angle, and flight Mach number to assess the robustness of the optimized design. The performance of the optimized inlet will be validated using a series of wind tunnel tests at the NCPA Tri-Sonic Wind Tunnel facility.</t>
  </si>
  <si>
    <t>An advanced, physics-based CFD capability to accurately model the turbulence dissipation effects in high-speed particle-laden flows with heavy mass-loading is developed. As part of the Phase II effort, UMiss/NCPA will conduct experimental measurements in high-speed particle-laden flows with various particle loadings/sizes and acquire relevant data and flow visualization images at supersonic conditions for model validation. Modeling of turbulence dissipation due to heavy particle loading is particularly relevant to solid-propellent missile applications where modulation of the near-field plume turbulence will have a direct effect on the structure of the base-flow and missile performance, base drag, and thermal loads. CRAFT Tech will utilize the experimental and high-fidelity LES data to validate and refine a RANS-based turbulence dissipation model to accurately capture particle related turbulence modulation and deploy this upgraded model to enable prediction of particle size and mass-loading effects on the missile base flow. This work will provide an unprecedented CFD capability to accurately model high-speed particle-laden missile base flows with direct relevance to solid propellant missiles.</t>
  </si>
  <si>
    <t>The primary objective of this effort is to greatly advance the state-of-the-art in missile plume signature modeling through the development and validation of both an advanced turbulence – chemistry interaction model, as well as a new turbulence – radiation interaction model. These new and innovative modeling formulations are required to accurately capture local flame extinction effects that result in afterburning missile plume flame lifting and separation for low altitude systems. Such a modeling formulation is critical to enable the ARMY to effectively fulfill force protection requirements against tactical and theater ballistic missile threats. These low altitude threats typically exhibit strongly afterburning plume flames that often lift or separate from the missile base due to intense turbulence – chemistry interactions occurring within these flows. The extent and nature of this flame lifting is critical to the development of identification, tacking, aim point selection, and countermeasure algorithms for the ARMY. To address this problem, this program has focused on the development and application of a new, advanced form of the DQMOM turbulent combustion model to compressible afterburning missile plume flows. This effort is a first of its kind study to evaluate the influence of turbulence – chemistry interactions on missile plume flows</t>
  </si>
  <si>
    <t>Army defense technologies for high speed threat intercept increasingly rely on vehicle maneuverability through both aerodynamic and thrust augmentation. Similarly, threats have relied on equally maneuvering defenses to avoid intercept. Thus, it is in the interest of any defense system to target the threat at any point in the battlespace where it is most vulnerable, potentially resulting in intercepts at higher-altitude, more rarefied regimes. Furthermore, gas-particle interactions, ablation, ionization, and chemical kinetics can all have a first order effect on aero-optical, hot parts, and radar signature observables used for threat identification and targeting. Hence, the rapid development of defense technologies to meet these demands relies on accurate modeling tools that must consider the increasingly complex, multi-disciplinary nature of the design problem. The present effort extends our Phase I work leveraging our existing multi-disciplinary, multi-physics, unsteady, hybrid continuum/rarefied simulation tools to accurately predict aerodynamic/thrust augmented maneuvering forces, vehicle/exhaust plume flowfields, and observable signatures for configurations that occur at altitudes where both continuum and rarefied physics must be modeled. Attention is to be placed in improving computational efficiency, robustness, hybrid interfacing, and practicality, and includes efforts to integrate tools within existing simulation pipelines to facilitate adoption (commercialization) within the defense simulation community.</t>
  </si>
  <si>
    <t>In this Phase II SBIR project Wagner Associates will develop enhanced Automated active Sonar Interference Avoidance algorithms (ASIA) that will automatically produce a recommended Active Sonar Interference Avoidance Plan (ASIAP). ASIA assisted automated and accurate sonar interference avoidance planning will:(1)     Improve search effectiveness (i.e., reduced time to detect and classify a submarine target of interest),(2)     Significantly improve situational awareness and threat assessment, and (3)     Reduce operator task load. ASIA will take interference with passive systems (e.g., surface ship arrays, submarine arrays, sonobuoy fields) into account, and also do active interference mitigation planning for all active sonars, e.g., multistatic active coherent (MAC), SURTASS LFA, SQS-53C, LCS Variable Depth Sonar (VDS), MH-60R ALFS, DICASS. In addition ASIA will autonomously monitor the tactical situation in real-time, and, if more interference than necessary is being generated, alert the operator and automatically generate a new recommended ASIAP.In this project we will leverage our extensive prior work on mutual interference and our work developing many of the U.S. Navy’s systems that have or are being used operationally for optimally allocating ASW search resources, and in particular our previous development of the Operational Route Planner (ORP) and the MH-60R Acoustic Mission Planner (AMP).</t>
  </si>
  <si>
    <t>It has long been established that the best way to learn is to have a private tutor who works with you one-on-one, adapting the training to your learning needs. In such a setting, one can: ask the tutor questions, get feedback on an approach to solving a problem, and suggestions on how to improve. Our objective in this proposal is to adapt VIPER, originally developed for the Airforce Education and Training Command (AETC) Pilot Training Next program, to the Chief of Naval Air Training (CNATRA) virtual reality simulator that can perform the six jobs listed above for trainees learning to fly the T6B aircraft, thus developing an adaptive training solution that effectively and efficiently individualizes training for trainees by identifying non-optimal instances of state and/or performance, identifying the root cause(s) of issues, mitigating root cause(s) of issues in an appropriate manner, and summarizing trainee status post-scenario via a comprehensive, targeted AAR. The end result will be a training system that helps to accelerate and automate pilot training.</t>
  </si>
  <si>
    <t>Edge Case Research (ECR) will design, develop, and deliver pattern-recognition algorithms integrated with existing testing and modeling automation at Edge Case Research in order to automatically find and characterize defects in large-scale software. We call the resulting fully integrated product WATCHER. In Phase II, ECR will demonstrate WATCHER software finding latent software errors and characterizing the priority and probability of those errors. This demonstration will highlight the efficiency of WATCHER algorithms and their ability (a) to scale to the large datasets produced by a directly relevant identified program, and (b) to be integrated into that program's SQA processes.</t>
  </si>
  <si>
    <t>AbstractTo dateblood compatibility testing of biomaterials and medical devices has not led to a consensus on what materials are non thrombogenic nor has it advanced understanding of what and how variables and responses can be measured in vitro to begin to predict in vivo performanceWhile ISOidentifies five categories of responses that should be consideredthrombosiscoagulationplateletsleukocyte activationand complementthe scientific and regulatory communities continue to focus on coagulation and plateletsThe other ISO categories dealing with inflammation are typically dealt with early and separately as part of biomaterial developmentThis current approach all but guarantees missing interactions of coagulation and inflammation necessary to predict in vivo performanceCurrent testing methodologies also fail to evaluate the categorical responses under physiological limits of the key Virchow variables of blood flowcondition of the bloode gcoagulopathiesand the influence of the blood contacting surfaceThese uncertainties and the current cost of comprehensive testing stifle development of new materials or surface coatingsIn factthe FDA has repeatedly acknowledged these shortcomings and encouraged development of new test methods and formulated the Medical Device Development ToolMDDTprogram to address this matterEnsion proposes development of a systemEnsion Triad System or ETSto provide effective positive and negative control ranges for each of the Virchow variablesETS will enable designed experiments capable of generating quantitative analysis of variance and identify conditions for optimal performance in all five ISO categoriesEnsion developed and demonstrated the feasibility of the ETS system in our Phase I activities demonstrating statistically significant categorical responses that identify known clinical mediators not revealed in current testing protocolsThis Phase II project represents the main research and development for ETS with the endgoal to submit to FDA s MDDT program for system qualificationIn Specific Aimwe will refine the Phase I ETS design for manufacturabilityconduct GMP based fabrication of ETS systems in sufficient quantities to support the needs of Specific Aimand Specific AimIn Specific AimETS systems without test articles will be used to characterize the confidence interval of the responses of the five ISOcategories as a function of the key Virchow independent variablesFinallyin Specific AimETS systems will be evaluated in human blood using prototype catheters as test articles and data will be compared with current ISO categorial blood compatibility evaluations Project NarrativeCurrent in vitro systems and methods to assess blood compatibility of biomaterials and medical products have been unable to achieve a comprehensive understanding of the blood biomaterial interaction to predict in vivo performanceThis Phase II proposes the main research and development effort of a standardizedcost effectivebench top blood circulation loop and accompanying testing protocols that can comprehensively address all five categories of blood compatibility and account for each Virchow variable in a singlehighly controlled test</t>
  </si>
  <si>
    <t>In response to the Notice of Special Interest regarding the Availability of Emergency Competitive Revisions for
research on SARS-CoV-2 and COVID-19 (NOT-AI-20-034), the proposal herein is focused on the development
of SARS-CoV-2 therapeutic candidates with broad-spectrum activity against multiple coronavirus strains. It is
submitted as an Emergency Competitive Revision (PA-20-135) to an existing NIAID SBIR Phase II award titled
“A single antiviral to treat multiple opportunistic infections” (R44AI114079). The existing Phase II award is based
on the discovery that human sirtuin-2 protein (SIRT2) modulates the replication and spread of many different
viruses. The applicant, Evrys Bio, LLC, has developed a lead series of andgt;550 SIRT2 inhibitors that exhibit broad-
spectrum antiviral activity. Excellent progress for the existing award has been made in the identification of a
Development Candidate ready for IND-enablement (DC). The candidates for DC selection show broad-spectrum
activity against human cytomegalovirus (HCMV) and other opportunistic agents causing disease in
immunosuppressed transplant patients. Indeed, Evrys SIRT2 inhibitors block the growth of many different
viruses in addition to HCMV, including DNA viruses (Epstein-Barr virus, BK virus, Hepatitis B virus) and RNA
viruses (influenza A and B, respiratory syncytial virus, Zika virus, Junin virus, Marburg virus and coronaviruses).
Of special relevance to this application, an Evrys SIRT2 inhibitor was shown to inhibit the production of progeny
by the human alpha-coronavirus HCoV-229E (EC50 = 1.6 µM) and beta-coronavirus HCoV-OC43 (EC50 = 0.54
µM). OC43 was studied in greater detail, and production of its N and M RNA as well as N protein were
dramatically inhibited in human MRC-5 cells. This proposal leverages the funding and progress of the existing
SBIR Phase II award to identify and advance a Development Candidate with broad-spectrum antiviral activity.
Proposed competitive revision Specific Aims focus on development of SARS-CoV-2 aspects of the broad-
spectrum therapeutic: SARS-CoV-2 activity will be tested to select the DC from among nine SIRT2 inhibitors
(active against beta-coronavirus OC43) already satisfying Target Compound Profile criteria for development
including broad-spectrum antiviral effectiveness and suitability for pharmaceutical development. To speed a
therapeutic solution to patients in need, the selected broad-spectrum DC (including SARS-CoV-2 antiviral
activity) will be advanced through IND enabling studies. In parallel, a back-up DC will be obtained. Evrys has
extensively characterized the lead series with respect to quantitative structure activity relationships (QSAR)
predicting HCMV antiviral activity and allowing for optimization of pharmaceutical properties. The algorithms
will be retrained for coronavirus to select a back-up optimized for coronavirus potency and pharmaceutical
properties (e.g., good lung distribution) for treatment of COVID-19. Extension of the parent grantandapos;s original aims
is possible because Evrysandapos; well-characterized SIRT2 inhibitor series exhibits broad-spectrum antiviral activity,
including anti-coronavirus activity.The current COVID-19 pandemic makes it clear that a radically new approach is needed to address
viral infection – to start developing a vaccine or therapy targeting the new virus at the start of a
pandemic is too late to make a dent in flattening the curve. Evrys Bio has been developing a
broadly effective antiviral drug to address more than a dozen different viruses including SARS-
CoV-2 by harnessing and unleashing the bodyandapos;s native defense system. Successful completion will
provide a drug that 1) provides protection against highly diverse viruses, 2) limits the acquisition
of drug resistance and 3) is shelf-ready, easily manufactured and stockpiled to address known and
future, newly emerging, viral infections.</t>
  </si>
  <si>
    <t>Design and develop a handheld robotics and armament controller component that can receive information from multiple manned and unmanned platforms/sensors, develop multi-platform coordinated mission plans, develop real-time dynamic platform plan/updates for each of the platforms utilizing a single integrated OCU to coordinate multiple platforms. Our OCU component will take advantage of state-of-the-art technologies in the areas of: swarming algorithms, 3D visualization, teaming, standardized message formats, collaborative multi-platform planning, mapping, route planning, augmented reality, mission execution, and multi-sensor integration.</t>
  </si>
  <si>
    <t>The objective of this Fast Track proposal is to support the development and commercialization of a proprietary
positron emission tomography (PET) imaging agent, [68Ga]P16-093, that specifically targets prostate specific
membrane antigen (PSMA) in patients with prostate cancer. Prostate cancer is the second leading cause of
death from cancer in U.S. men. There are no commercially available 68Ga PSMA inhibitors on the market,
which is preventing the widespread use of this clinically useful class of diagnostic drugs. The advantage of
targeting PSMA using radiolabeled PSMA inhibitors is the combination of 100x–1000x fold expression levels of
PSMA on the epithelium of prostate adenocarcinomas, which in combination with nM affinity constants results
in uptake ratios of andgt;50 whereas other radiotracers proposed for PCa exhibit much lower uptake ratios of the
order of 5, enabling detection of much smaller lesions.
Our [68Ga]P16-093 agent utilizes a proprietary chelator-linker-pharmacophore combination and has performed
well in pre-clinical evaluation. Five Eleven Pharma is self-funding two Phase I clinical trials under IND
#133222 to determine human dosimetry and pharmacokinetics in cancer patients using [68Ga]P16-093.
Preliminary data from these trials has shown a good safety profile, favorable dosimetry and accumulation of
[68Ga]P16-093 in PSMA-expressing tissue and prostate cancer lesions. During this early phase development,
the FDA has suggested further investigations into the drug substance chemistry to support the longer term
development of [68Ga]P16-093 and eventual NDA filing.
The Phase 1 study of the Fast Track proposal is designed to validate the manufacturing process of [68Ga]P16-
093 through targeted “stress” testing, taking into account comments by the FDA addressing the identity,
quantitation and stability of isomers in the final drug product. After successful completion of Fast Track Phase
I, will have sufficient data to fully characterize the isomer content of the drug substance [68Ga]P16-093,
including how isomer content may impact its biological activity.
In Phase 2 of the Fast Track SBIR we proposes a Phase IIa clinical study that will focus on PSMA imaging in
PCa patients presenting with biochemical recurrence (BCR) – rising serum PSA after primary treatment. The
endpoint of the Phase IIa clinical trial is to detect a 20% change in management care in BCR patients when
comparing treatment plans using [68Ga]P16-093 imaging information those based on standard of care imaging
alone. This pilot efficacy data will help Five Eleven Pharma to design Phase IIb/III studies that, after consulting
with the FDA, will lead to NDA-enabling clinical protocols.Prostate cancer is the second leading cause of death in U.S. men and is often associated with an overexpression
of prostate-specific membrane antigen (PSMA), a specific biomarker for both primary and
metastatic prostate cancer. Five Eleven Pharma Inc. is developing a proprietary PSMA-targeted imaging agent
[68Ga]P16-093 to more clearly detect both primary and metastatic prostate cancer, using a generator-based
radionuclide (68Ga), and positron emission tomography (PET). Once obtaining FDA approval, this proprietary
agent should provide greater patient access to better detection and quantitation of prostate cancer, and should
lead to improved outcomes in patients with prostate cancer, and broad adoption by the medical community.</t>
  </si>
  <si>
    <t>We have discovered the first-ever inhibitors of PF4, a platelet protein central to the pathophysiology of heparin
induced thrombocytopenia (HIT). Heparin is a naturally-occurring anticoagulant that prevents the formation of
clots and extension of existing clots within the vasculature, and major medical applications of heparin include
dialysis, cardiac catheterization, and cardiopulmonary bypass surgery. Heparin therapy is usually safe and
effective; however, some patients (10,000-20,000 per year in the US) develop HIT as a serious complication
caused by an immunological reaction that targets platelets leading to a low platelet count (thrombocytopenia).
HIT increases the risk of blood clots forming within blood vessels and blocking the flow of blood (thrombosis),
referred to as HITT when thrombosis occurs. HITT develops in approximately 1-3% of patients treated with
heparin for 5-10 days. Affected individuals have a 20-50% risk of developing new thromboembolic events, a
mortality rate ~20%, and an additional ~10% of patients require amputations or suffer other major pathological
events. Current treatment for HIT relies on elimination of heparin exposure from patients with suspected HIT
and administration of direct thrombin inhibitors, which carry a significant risk of bleeding. Despite the removal
of heparin from these patients, they remain at significant risk for thrombosis and death. We have previously
discovered a novel approach to the treatment of HIT via the destabilization of the functionally-active PF4
tetramers yielding inactive monomers and dimers. The tetrameric form of PF4 binds to heparin to form
Ultralarge Complexes (ULC). Using the combined expertise of Fox Chase Chemical Diversity Center, Inc. in
medicinal chemistry and drug discovery, the Sachais Laboratory at the New York Blood Center in HIT-based
drug discovery approaches, and the McKenzie laboratory at Thomas Jefferson University in HIT mouse
models, we have identified and characterized novel PF4 tetramerization inhibitors (PF4TIs) that disrupt PF4
tetramerization, ULC formation, and ameliorate HIT in an in vivo mouse model. In this grant proposal we
plan to take our current lead FC-7259 or a related compound(s) as required into IND-enabling studies
to support an IND application and eventual human clinical trials. During our first three aims in Yr 1 we will
find alternative preclinical candidates, and backup compounds that could replace the current lead candidate if
unforeseen liabilities are identified, via iterative synthesis and in vitro testing (lead optimization). The best
compounds from lead optimization will undergo drug disposition evaluation (ADMET and PK), and the best
among these will be evaluated in the HIT mouse model. Using this paradigm, we will choose the absolute best
candidate for IND-enabling pre-clinical development activities in Yrs 2 and 3, including preparation of GMP
drug substance and a 14 day repeat dose toxicity in rat and dog. By the end of this period of study, we expect
to have PF4 tetramerization inhibitor preclinical drug candidates with suitable efficacy and safety properties to
advance to an IND, ultimately leading to clinical development and commercialization as treatments for HITT.Heparin-induced thrombocytopenia (HIT) is a serious complication of heparin therapy, placing patients at
increased risk for thrombosis (clotting) and death. We have identified small molecule compounds, we term
PF4TIs (PF4 tetramerization inhibitors), that block the functions of a protein called PF4, a platelet protein
central to the pathophysiology of HIT. These compounds further successfully treat HIT in animal models. In
this grant we plan to put forward a novel PF4TI into IND enabling studies which are a necessary step to be
approved for testing the PF4TI in humans. We anticipate these studies will eventually result in the discovery
of a first-in-class therapeutic for the treatment of HIT.</t>
  </si>
  <si>
    <t>FPoliSolutions, LLC proposes to develop and commercialize an integrated data and simulation management framework to reduce power plant operating costs.FPoliSolutions would build from the current RAVEN technology recently developed by Idaho National Lab for the purposes of commercializing an integrated data and simulation management framework for nuclear power plants operation costs reduction.RAVEN is essentially a workflow engine with the capability to drive simulators and model complex systems.The engine contains a variety of libraries designed to perform parametric and stochastic analysis based on the response of complex system codes.In its current implementation, RAVEN relies on Application Programming Interfaces (APIs) to manage any code, provided parameters that need to be manipulated are accessible by input files or via Python interfaces.The extensible RAVEN framework provides the capability to add simulators, store and retrieve data in a common HDF5 database file.Commercial applications of the RAVEN framework will bridge the gap between the National Lab high fidelity simulation codes and current production software applications in use in the nuclear industry today.The RAVEN framework will simplify the transition and facilitate roll out of new simulators while increasing plan operators abilities to make informed decisions with high confidence.FPoliSolutions’ approach for commercial deployment for RAVEN will be to develop a customer database that will link to RAVEN via a Service Oriented Architecture (SOA) framework.The RAVEN SOA framework will make service calls between the customer database and the Linux RAVEN side simulator framework.RAVEN within a SOA framework can directly support reductions in plant operating costs and strategy optimization.The ultimate vision is to implement RAVEN with a SOA framework as the backbone for complex simulation, design/margin optimization, and simulation uncertainty quantification across multiple industries.</t>
  </si>
  <si>
    <t>FPoliSolutions (FPoli) has an existing RISMC Commercialization Program being funded by a separate Phase-II DOE SBIR (DE-FOA-0001646 ,Topic C42-30f), whose mission is the development and commercialization of an integrated data/simulation management framework which will enable a rapid introduction of Risk-Informed Safety Margin Characterization (RISMC) applications to nuclear power plants (NPP).As part of the RISMC Commercialization Program FPoli’s has been further developing the RAVEN technology for simulation management, limit surface studies, and Reduced Order Model (ROM) creation, and creating an enterprise system FPoli-AAP to streamline the deployment of these RISMC services.EMRALD will be integrated into FPoli’s FPoli-AAP as a service for Dynamic Probabilistic Risk Assessment (D-PRA).EMRALD uses a state engine approach to provide the sequence and timing of events from state diagrams.EMRALD has the domain look and feel of traditional PRA, but enables introduction of D-PRA techniques, when integrated with FPoli-AAP EMRALD will drive RAVEN for the time-response physics simulator for events of interest.FPoli will work with INL to create an interface to transition the traditional PRA artifacts of events, fault trees, and event trees into the D-PRA state diagrams.The current RISMC Program workflow uses FPoli-AAP as a database, with a browser-based user interface that can run tens of thousands of simulations, with multiple simulators once the event sequence and times has been input (RELAP5-3D, and others) to support NPP safety analysis.The workflow is very efficient and lean with regard to parameter, file, data management, and RAVEN simulation interfacing.With EMRALD integration the user will be able to manage plant parameter data needed for analysis, down-select scenarios or plant configurations that require an actual time-response simulation and perform the simulation through RAVEN services that will run RELAP5-3D or other simulators.FPoli’s RISMC Commercialization Program is strongly supported by US nuclear utilities, whose input to steers the near- and mid- term development objectives.Throughout Phase I/Phase II of the RISMC Commercialization Program FPoli had workshops for requirements gathering and demos with three utilities and one vendor to expose FPoli-AAP concepts to gather support and commercialization feedback.FPoli will repeat this with the EMRALD project, to foster utility participation and ensure EMRALD commercialization after Phase-III.One US nuclear utility has already pledged support for this project, with more pledges sure to follow.</t>
  </si>
  <si>
    <t>The objectives of the proposed effort include propellant enhancement demonstrated by higher thrust, impulse and higher projectile velocity and range as well as HE enhancement resulting into higher lethality based on blast and impulse enhancement. The effort will eventually develop data demonstrating promise and delivery of 1kg material samples for further evaluation by the Army. The proposed efforts are based on concepts utilizing additives which generate hydrogen gas, added energy through enhanced intrinsic reactivity and subsequence combustion. Laboratory, as well as field measurements, are included. The concepts provide a higher probability for energy release in the detonation region and Gurney output enhancement.</t>
  </si>
  <si>
    <t>The proposed effort is based on the exploitation of several concepts studied and evaluated under Phase I contract for improving the use of Red Phosphorus (RP) by retarding flame size and temperature as well as reducing incendiary properties of RP pots/devices and phosphine generation in storage without reducing obscuration efficiency. The proposed concepts have included burning RP under fuel rich conditions which will include a) high ratios of RP/oxidizer, b) coating RP particles with candidates of polymeric materials which upon ablation generate CO and CO2 species as well as other flame arresting materials, and c) exclude oxidizer from the solid state mixture and substitute with a highly exothermic mix which will cause RP vaporization mainly as P4 to be converted into oxides and hydrated aerosols at lower temperatures upon mixing with air under fuel (rich conditions). In the Phase II program, General Sciences, Inc. proposes to further evaluate the merits of the previously down selected concepts in terms of effectiveness based in flame size and temperature reduction as well as the elimination of conditions which can lead in toxic phosphine (PH3) formation while the material is in storage.</t>
  </si>
  <si>
    <t>Solid-state nanopores have been identified as ideal candidates for robust and ultrafast single molecule detection and present a highly suitable candidate platform technology for this NASA SBIR Phase II solicitation under Focus Area 9: Sensors, Detectors and Instruments and subtopic S1.11 In Situ Instruments/Technologies and Sample Processing for Ocean Worlds Life Detection focused on concepts for ldquo;Ocean Worlds Life Detection Technologyrdquo;.nbsp;We propose to develop a flight ready SiN nanopore-based sensor for detecting life in ocean worlds.nbsp; Detecting life in ocean worlds was previously attempted by NASA funded research with biological nanopore sensors, however these sensors are fragile and will not survive flight conditions.nbsp; Before nanopore technology is ready for integration into an actual NASA mission and sensing of new forms of molecules, several key technical questions have yet to be addressed, and an optimized nanopore sensor has to be built and fully tested against those requirements. Here, we propose to develop such a nanopore sensing device based on solid-state materials.nbsp;The main deliverable of the Phase II proposal is a solid-state nanopore sensor that best satisfies NASA mission requirements. Sensorrsquo;s specifications will be outlined and developed to satisfy the stringent NASA mission requirements, in consultation with NASA scientists. The sensor will be comprised of:nbsp;a solid-state nanopore array chip with the optimized nanopore material, coatings and processingappropriate wiring and miniaturized Faraday cagedata acquisition and analysis software featuring current magnitude and molecule translocation time analysis, voltage-pulse-based pore de-clogging and other featuresa user manual with a list of specifications for sample preparation prior to nanopore testinga list of specifications required for upstream microfluidics integration.</t>
  </si>
  <si>
    <t>Dry storage of spent nuclear fuel (SNF) is canisters can be threatened by corrosion of the metallic canisters which incur substantial repair and replacement costs and logistical ises.A novel cold spray repair and mitigation approach is proposed to repair corroded SNF canisters and mitigate the corrosion threat for fabricated canisters.The proposed work utilizes a novel cold spray technique whereby a low temperature repair can take place which does not degrade the component chemistry or microstructure.In addition, no sparks are present which could cause reactions with evolved hydrogen gasses and the process can be performed remotely using robotic deposition.Lastly, complex geometries can be repaired, and the technique can also be utilized as a mitigation strategy prior to placing the canisters in the field.During Phase I, the SNF canister base alloy 304SS was sprayed and repaired via cold spray.Three alloys were explored for cold spray, 304SS as a benchmark and two Ni-based alloys: NiCr and Inconel 625.Stress corrosion cracking was investigated via U-Bends placed in boiling MgCl2 containing solution and showed that the cold spray process improved corrosion life by over 100% compared to an unprotected specimen.Furthermore, pre-cracked specimens were tested to simulate repairs, and the corrosion life was extended to that of the non-cracked specimen.Together, these results confirm that the cold spray process can be used as both a SCC mitigation and prevention tool as well as a SCC repair method.Lastly, the repairs were performed utilizing a robotic system which can be integrated into mobile field units for remote repair in unsafe conditions.In Phase II, the cold spray methodology and materials will be further improved to enhance performance in SCC testing by optimizing porosity, surface roughness, thickness, and residual stress.General U-bend SCC testing and a more quantitative crack growth method will be combined to assess the performance of cold-spray repaired coupons.In addition, we will explore methods to integrate cold spray units onto mobile systems for remote repairs.Successful demonstration of the cold spray repair technique for spent nuclear fuel canisters would provide a significant enhancement for the logistics of SNF storage methods where new canisters costs several million dollars.Furthermore, a valid and qualified repair technique would enable higher adoption rates of the dry cask method and provide a trusted storage method for the 50,000 metric tons of SNF in the US.Demonstration of cold spray repair for high risk applications such as SNF storage can enable further exploration in other critical repair areas of nuclear reactors, aerospace applications, and automotive applications.</t>
  </si>
  <si>
    <t>A fundamental challenge in United States Air Force (USAF) intelligence processing, exploitation and dissemination (PED) is balancing the need to have human analysts in the PED process against the capacity limitations of human analysts. At the same time, military requirements demand an increase in quality &amp; validity of metadata supporting AFPEO for Battle Management Operations C2 Division intelligence needs by providing timely assessments, enhanced battlespace awareness and threat warnings. To meet this dual challenge, the primary objective of this Phase II effort is to continue to research, develop and demonstrate enhancing situational awareness using Patterns of Life on multi-modal streaming data, reducing time and improving quality in their definition and application through interactive collaboration by USAF intelligence analysts and automation technologies. This objective continues to be pursued in this Phase II through the strategy of using â€œmodels as first class objectsâ€� in the PED process. These capabilities will ultimately be integrated into the Watchman for Defense analytics platform for delivery and deployment. As part of the proposed effort, an option period is proposed to bring these and related Phase II capabilities to maturity and transition them into the Open Architecture Distributed Common Ground System AN/GSQ-272 SENTINEL weapon system program.</t>
  </si>
  <si>
    <t>A small, rugged electronics and sensor package will be developed that will be installed within the housing of the Constant Speed Drive (CSD). The Variable Reluctance sensor that is used will monitor the tooth-passing speed of an existing input shaft gear. The micro-controller within the electronics package will count the revolutions and correlate the revolutions with statistics such as input shaft speed and internal temperature. Communication with the electronics will be facilitated through existing connectors and will be accomplished without disassembling the CSD. A novel energy harvesting method will be used to power the electronics from the variable reluctance sensor, allowing for a long service life. The data collected can be expanded to include hydraulic oil condition, temperature, pressure, vibration, and other metrics to provide insight into CSD operating conditions. All these sensor modalities are familiar to KCF since we offer them as a part of our commercial sensor suite for monitoring heavy industrial equipment like motors, gearboxes, pumps, compressors, and robotics. KCF Technologies is a leader in industrial prognostic health monitoring which can be leveraged to enable the Input Shaft Monitor to predict failures. This capability would allow for scheduled repairs and CSD damage prevention.</t>
  </si>
  <si>
    <t>Tools are needed to establish the etiology of Alzheimer’s disease (AD), whose signatures appear before the
disease presents. Early in AD is ubiquitylation of misfolded proteins; those not degraded by the proteasome can
form neurofibrillary tangles such as β-amyloid or tau protein aggregates. Ubiquitin (Ub)-mediated signaling plays
a central role in protein degradation, and a first step in neurodegeneration is a change in ubiquitylation patterns,
particularly, that of poly-Ub chains attached to proteins. Development of sensitive methods to detect these
ubiquitylation signatures will be a major advance in AD drug discovery and diagnosis. Poly-Ub chains are formed
utilizing all seven lysines, as well as the N-terminus of ubiquitin, suggesting that these chains encode much
information. Each linkage, including mono-Ub, signals a characteristic outcome for the protein; Ub chain
architecture is the subject of this project. The best characterized Ub types are Lys48 (K48) and Lys63 (K63)
linkages; K48- and K11-linked chains target proteins for degradation by the proteasome while K63-linked chains
regulate receptor endocytosis, DNA repair, oxidative stress and other pathways. Specific functions for other
linkages are currently under study. Two impediments to understanding specific poly-ubiquitylated protein
structures and functions are: 1) while most proteins at some point are ubiquitylated, at any given time the
ubiquitylated fraction may be a small percentage of total cell protein; and 2) within the pool of ubiquitylated
protein, any particular linkage may be rare. Further, very few tools are available for specific detection or
purification of ubiquitylated proteins with specific poly-Ub linkages. In phase I, Ub Binding Domains (UBDs)
selective for atypical poly-Ub (K6/K11/K27/K29/K33) were identified using a 150 UBD protein microarray chip
developed by Dr Mark Bedford, M D Anderson Cancer Center. Also identified was the UBD with the highest
selectivity for K48 linked poly-ubiquitylated proteins. In addition, KD values and specificity for novel UBDs were
determined using SPR, fulfilling the aims. In Phase II LifeSensors will engineer the UBD domains to improve
affinity and selectivity using UBD domains called TUBEs (Tandem Ubiquitin Binding Entities); these include
nonselective as well as Linear [M1], K48- and K63-specific TUBEs. Dr. Bedford will continue his collaboration in
Phase II. Also participating in Phase II will be Dr. David Fushman, University of Maryland, who has pioneered
solution NMR methods to study poly-Ub chains. the Phase II project entails establishing the poly-Ub chain linkage
selectivity of UBDs identified in Phase I using structure-based protein engineering and generating poly-Ub chain-
selective TUBEs to improve affinity, enhance avidity of binding, and improve linkage selectivity. Finally, these
novel atypical poly-Ub TUBEs will be validated for application in neuronal cells by simulating proteinopathies.
.Tools are needed to establish the etiology of Alzheimer’s disease (AD), whose signatures appear before the
disease presents. Changes in ubiquitylation patterns are among the first signatures observed, and LifeSensors
is developing a method to detect these biomarkers of AD in neuronal cells; this method may be used in early
detection and diagnosis of AD.</t>
  </si>
  <si>
    <t>Project summary:
This project is designed to evaluate a new class of anti-cancer agents for treatment of invasive
melanoma, pancreas, lung, and colon carcinomas. The study compounds are small, synthetic
molecules that have not previously been used in people, and bind to a surface receptor, G protein-
coupled estrogen receptor (GPER) on tumor cells that has not previously been targeted in cancer.
Strong preliminary results indicate that the study compounds potentiate the efficacy of the new immune
checkpoint inhibitors that are now the standard of care for metastatic melanoma. In this proposal, we
will determine the biologically active enantiomer of the GPER agonist G-1, routes of administration that
will have the most favorable pharmacokinetics and maximize the anti-cancer effects, assay clinical
cancer samples for expression of GPER and downstream signaling molecules. Completion of the
proposed work will contribute to the completion of IND-enabling work necessary to translate these
discoveries to first in human trials.Project Narrative:
While new immune checkpoint inhibitor pharmaceuticals have resulted in improved outcomes for some
metastatic cancer patients, most will still succumb to their tumor, and new therapeutic options are
urgently needed. This work will build on promising preliminary data to evaluate a new class of
compounds that improve the efficacy of immune checkpoint inhibitors in melanoma, pancreas, lung,
and colon carcinomas, as well as identify routes of administration dosing regimens and analysis of
clinical samples. Together, this work will facilitate the completion of IND-enabling work necessary to
translate these discoveries to first in human trials.</t>
  </si>
  <si>
    <t>A recent flight test of a hypersonic vehicle resulted in failure that was traced to thermostructural damage in the carbon-carbon aeroshell. When the vehicle was exposed to peak thermal gradients, interlaminar shear stresses were created that caused external plies to delaminate. The structural failures caused aerodynamic disturbances that led to vehicle instability. The program proposed here seeks to develop improved carbon-carbon materials that are resistant to catastrophic delamination. Specifically, the project will focus on needled 3D carbon-carbon; and tape wrapped and involute 2D carbon-carbon materials. 3D carbon-carbon will be considered for leading edges, nosetips, strakes, and control flaps. 2D involute and tape-wrapped carbon-carbon will be de-signed for high lift-to-drag aeroshells. The proposed tasks include: a) design and analysis; b) 2D and 3D carbon-carbon development; c) material property characterization, and: d) fabrication of demonstration hardware including arc jet specimens. The program will be performed by a team of Materials Research &amp; Design (MR&amp;D), Allcomp, Northrop (formerly Orbital-ATK), and Southern Research Institute (SRI). MR&amp;D will manage the program and be responsible for de-sign and analysis. Allcomp will develop and fabricate 3D needled carbon-carbon. Northrop will develop and fabricate 2D carbon-carbon. SRI will measure material properties and assist in arc jet testing. Approved for Public Release | 18-MDA-9817 (23 Oct 18)</t>
  </si>
  <si>
    <t>The improved skirt system for air cushioned vehicles being pursued by Materials Sciences Corporation (MSC) uses a novel coating system to encapsulate an advanced woven fiber reinforcement architecture which with the goal to improve the abrasion resistance and tear strength of the existing skirt material in order to extend the usable lifetime of the system components and reduce total ownership cost of the Navy’s Landing Craft Air Cushion (LCAC) vehicles. The unique coating process allows for more options in the design of the reinforcement and attachment features. Several full-scale skirt finger prototypes will be fabricated and deployed in an operational environment. MSC will developed the capability of commercial production of both the cloth and coating process to support full-rate manufacturing of skirt components.</t>
  </si>
  <si>
    <t>Under this Phase II SBIR program, Materials Sciences Corporation (MSC) and our manufacturing partner Seemann Composites Inc. (SCI) are proposing to leverage our extensive expertise in the field of composite marine structural design and fabrication to transition the successful findings of our Phase I effort, into the development of a comprehensive “Structural Repair Manual” for the various composite components on the Navy’s next-generation Air Cushioned Vehicle (ACV) platform, the Ship-to-Shore Connector (SSC). Our team’s primary goals for this Phase II effort are two-fold; to deliver the Navy the knowledgebase and documentation required to successfully execute a range of damage assessment and repair activates for any anticipated SSC Composite Component damage scenarios and to refine and demonstrate the ability to execute high-quality, in-situ repairs using the “Composite Repair Kit” approach initiated under Phase I.</t>
  </si>
  <si>
    <t>There is a critical need for replacement of viscose processed rayon-based carbon fibers for use in Solid Rocket Motor (SRM) nozzle designs. Rayon based fibers have unique thermal-structural properties which makes them an excellent ablative material in nozzle liners; but, due to undesirable processing conditions, there is no longer a domestic commercial supplier of these fibers. This program presents an opportunity to develop a PAN-based fiber that has been specifically processed (doped, spun, stabilized, and carbonized) to achieve the required ablative properties need for SRM nozzles. The approach will offer drop-in processing with existing acrylic precursor and conversion for minimal retrofitting of current fiber production. In order to reduce technical risk and sufficiently demonstrate performance in a representative SRM nozzle environment, larger scale production of the prototype fiber is proposed in combination with use of alternate resin systems (e.g., benzoxazine (BXA) phenolics) to develop, manufacture and test a representative ablative/insulative composite structure. Targeted benefits of the proposed technology include lower cost, improved thermal/mechanical performance, reduced weight and processing time, and sustainable domestic sourcing.</t>
  </si>
  <si>
    <t>Present Sonobuoy fleets being developed by the US Navy for Anti-Submarine Warfare (ASW) systems rely upon electrochemical energy storage for primary power. The increase in instrumentation payloads and mission duration has increased the energy draw on existing power sources and novel solutions are required to meet the demands of the next generation of buoys. MaxPower Inc. has developed a novel high energy density lithium battery technology to compete with present battery chemistries. The core of this technology is a newly developed, high conductivity Carbon Monofluoride(CFx) morphology and cathode formulation. Recent testing has demonstrated that a specific energy of 328 Wh/kg and an energy density of 507 Wh/L are achievable at discharge rates up to C/10. The cell design utilizes a prismatic wound electrode assembly which can be easily designed to fit a multitude of form factors and can be scaled to meet increased power or life requirements. Performance testing of this chemistry has been conducted at temperatures ranging from -40 to 25°C. Active storage of cells up to three months at 70°C shows less than 5% capacity loss.</t>
  </si>
  <si>
    <t>MaxPower believes that the introduction and successful development of a liquid ammonia-based battery system utilizing a lithium metal anode would be able to meet the power requirements for medium caliber fuze applications, especially the IRAP grenade application. During Phase I development, we have demonstrated 3 V load voltages through the use of a lithium metal anode and superconcentrated electrolyte in combination with the recently developed high voltage persulfate cathode. The persulfate cathode was still able to reach the 3 V requirement without being optimized. We are confident the performance can be further improved to fully meet the electrochemical requirements. In addition, MaxPower’s extensive experience in hardware engineering for lithium reserve batteries has us well positioned to handle the challenges that could exist in battery design and development. Successful development of the proposed battery system will provide the US Army with a workable solution for medium caliber fuze applications.</t>
  </si>
  <si>
    <t>The overall objective of the project is to develop a process for the manufacture of conductive inks using U.S.coal as a primary feedstock.Minus 100 LLC, in collaboration with existing graphite manufacturers and ink formulators, will develop new or improved methods of manufacturing conductive ink products using coal as a primary feedstock.There are existing commercial markets for conductive inks ($2.3 billion in 2015) and the expected growth of these markets is significant (projected growth to $3.9 billion in 2021).The growth will primarily occur in existing and advanced printing methods to be used for electronic circuits, heating elements, Radio Frequency Identification (RIFD)tags, photovoltaic components, electronic displays, 3D printing and fluid/plastic materials used to enhance the electrical/thermal/optical properties of the final printed material.A significant portion of the current conductive inks use elemental silver or silver compounds as a means of achieving high levels of conductivity.This expensive base material will be replaced with electrically conducting coal-based materials that are significantly lower in cost.It is estimated that the unit cost of these coal-based materials will be a least 50% less than silver-based conductive inks, thus providing a significant advantage to penetrate these markets.The current conductive ink applications have requirements of electrical resistivity ranging from (&lt; 1 ohm/square) to about (100,000 ohm/square).An example of a higher resistivity application is in the fabrication of automobile windshield heating assemblies that require a cured ink with a higher resistivity to allow heating of the printed electrical filaments.Because the ink markets are very fragmented, Minus 100 LLC will collaborate with existing ink formulators to develop the final ink formulations and to package/distribute the final products for specific targeted applications.The highly conductive inks to be developed will use graphite or combinations of graphite and graphene as the primary component of the conductive ink particles.The commercial manufacturing of graphene is in its infancy and currently top-down, scalable manufacturing processes use graphite as a precursor material.Minus 100 will collaborate with existing graphite manufacturers to convert domestic coal sources to graphite/graphene platelets that, in turn, can be used to produce highly conductive inks.During Phase I, Minus 100 will develop the coal-based processes, pigments and pastes to be used for the manufacture of a variety of conductive inks from a selected coal-based feedstock.Preliminary work at laboratory scale has verified the basic technical approaches to be used.Process flow diagrams will be developed for the individual process steps with the aim of a practical scale-up to commercial or demonstration scale operations.A bottoms-up cost analysis will be performed to validate the economics of the new/improved manufacturing process using coal as the primary feedstock.During Phase II, a pilot scale assembly for critical process operations will be fabricated, and the procedures, compositions and formulations used for conductive ink manufacturing from coal-based feedstocks will be enhanced and improved upon.The manufacturing cost estimates developed under Phase I will be updated.</t>
  </si>
  <si>
    <t>Project Summary/Abstract
This is the phase II application of a NIDA funded SBIR grant titled “Demand Reduction Smart
Tool for Analysis and Research (STAR)” (NIDA Grant 1R43DA041030-01A1). The goal of
Phase II is to develop a commercial grade Self-Service Visual Analysis (SSVA) tool based on
Phase I STAR Prototype empowering decision makers and managers in drug demand reduction
field to make data-driven decisions in managing the current public health crisis: Opioid
Overdose Death Pandemic.
Building on STAR Prototype, phase II project will focus on achieving 4 specific aims:
Specific Aim 1: Expand current data sets collection to cover all aspects of DRIF with a special
focus on opioid overdose death pandemic.
Specific Aim 2: Enhance STAR’s predictive and prescriptive analytic capabilities to make it an
early-warning and intervention planning tool for managing opioid overdose death pandemic.
Specific Aim 3: Develop STAR Prototype into a reliable commercial grade analytic service for
use by multi-level users at scale.
Specific Aim 4: Conduct a pilot testing of STAR service with potential customers from federal,
state, and local levels in preparation for a full scale commercialization in Phase III.Project Narrative
This is phase II application of a NIDA funded SBIR grant titled “Demand Reduction Smart Tool
for Analysis and Research (STAR)” (NIDA Grant 1R43DA041030-01A1). The goal is to develop
a commercial grade Self-Service Visual Analysis (SSVA) tool based on Phase I STAR Prototype
empowering decision makers and managers to make data-driven decisions in managing the
current public health crisis: Opioid Overdose Death Pandemic.
While the development of Demand Reduction Information Framework (DRIF) by international
experts in 2012 lays the foundation for data-driven demand reduction policy, program, and
practice, decision makers still face major challenges in turning complex and often fragmented
data into actionable intelligences. First, it is difficult to determine the quality of data; “garbage in,
garbage out.” Second, no matter how feature-rich the visual presentation software, the
information is not useful without business context. Third, there is a dependency on data analysts
and IT personnel to unlock insights from available data. The STAR visual analytic dashboard
service will address all three challenges by empowering decision makers and managers to
visually analyze the key indicators defined by DRIF in real time to contextualize core indicators
that are critical to the design of public strategies, policies, and programs and to inform policy
and program managers’ decision-making.</t>
  </si>
  <si>
    <t>Thelack of low cost,maintenance-free,easy-to-wear personal samplingtechnology hinders assessment ofchemicalexposuresespecially in deployed military populations.We are developing a silicone wristband for use as a passivemonitor forenvironmentalexposure. Silicone wristband personal dosimeters (PDs) are uniquein being ableto measure both volatile(VOCs) and semi-volatile(SVOCs)compounds,capturing bioavailableconcentrations, and absorbingcompounds from air,water, and dermal contact. In Phase1 we demonstrated that the devicecan sequester selected chemicals over amonth-long period with precision (less than 20% variability) at multipletemperatures (-20to +30°C) and that thesechemicalscan then beextracted to providemeasurements ofexposure. In Phase2 we will: (1) demonstratechemicals that are sequestered can beexpanded to amore physicochemically diverseset ofcompounds, (2)extend to oneyear thetime period over which we test stability ofsequestration, (3) for thefirst time,calculate airconcentrations from wristband samplers usingspecially chosen performance referencecompounds (PRCs), and (4) develop packaging and labelingto support deployment of the wristbandsconformant to military specifications.</t>
  </si>
  <si>
    <t>The aerial inspection technology we have begun developing in Phase I shows promise for a commercializable system. Our team has supporting technology in place and the relevant background to bring this innovation to TRL 6 through the Phase II effort. Our contacts in industry state strong cases for the usefulness and marketability of this innovation.The team will develop towards the project objectives within the following nine project tasks: (1) define requirements and concepts of operation, (2) develop a robust visual state estimation method, (3) develop improved aircraft configuration and controls for effective contact maneuvering, (4) develop a user interaction paradigm and user interface prototype, (5) develop sensing subsystem with new sensor, (6) develop integrated imaging and lighting, and improved contact mechanism, (7) perform system integration and testing, (8) perform in-field system demonstrations, and (9) pursue commercialization paths and plan for Phase III.nbsp;For the outcome of Phase II, we set the following as the primary development goal: To collect an array of contact measurements and imagery on a realistic structure in one flight and create registered data products. The demonstration will aim to follow the baseline CONOPS developed early in the project. The team will create a photo-rendered 3D model of the structure first for context. With inspectors and/or asset owners present, the team will operate the sUAS to perform multiple inspection flights. Each flight will perform a grid of contact measurements, including macro-imaging. Flights will be performed under remote control for take-off and landing and autonomously during the sensing array maneuvers. Final data products will be created off-line and shared with the inspection subject matter experts. This demonstration process will serve as a means of validating system requirements, verifying that the system meets requirements, and continuing engagement for commercialization efforts.</t>
  </si>
  <si>
    <t>Project Summary Ransomware attacks have increased dramatically in recent yearswith specific attacks targeting the medical communityandapos s infrastructureNokomis demonstrated under Phase I of this program that leveraging changes in unintended Radio FrequencyRFemissions signatures provides a means to detect these attacks in near real timein approximatelymswith a False Alarm Rate of andltxThis is more than two orders of magnitude faster than conventional software diagnostic toolsUnder the Phase II effort Nokomis will develop multiple prototype devices that will be tested with networked medical devicesThe purpose of the Phase II effort is to develop an industrial design for the Medical Device Cyber Threat Detection and MitigationMedCytprototype devicebuild and validate its functionalityand position it for market transitionThe design and manufacturing will use engineering best practices while using Commercial Off the ShelfCOTSmedical devicessuch as Infusion Pumpsas test specimens for testing against representative cyber attacks Project Narrative Increased threat of cyber attacks in hospitals and medical care facilities requires more layers of cyber security to ensure operation of the healthcare infrastructureThe proposed physical cyber security technology will help to secure networked medical devices and computers through almost instant detection of these events</t>
  </si>
  <si>
    <t>Increasing energy costs have placed budget constraints on many branches of the military and has brought to the forefront the problem of reducing costs by maximizing energy efficiency. The Air Force currently heats many of its facilities with the use of steam-based HVAC systems and the overproduction of steam can exacerbate these internal costs. To optimize this steam production, the Air Force is seeking new steam metering technology that can attach externally to the flow path and maximize turndown rates. Nokomis proposes the development of prototypes of a laser-based steam mass flow sensor that will produce no internal obstructions and that will be able to track the flow rate and concentration of saturated steam. The laser technology will integrate the precision aspects of laser imaging with the noninvasive and low-cost aspects of visible light spectroscopy.</t>
  </si>
  <si>
    <t>Optical Character Recognition (OCR) is confounded by noise and damage in real world documents. Preprocessing documents to remove noise will improve the performance of current OCR software. Nokomis has demonstrated technology that improves Word Error Rate (WER) by performing image denoising and preprocessing prior to OCR. Nokomis will mature this technology and integrate it with the Army’s Machine Foreign Language Translation System (MFLTS). Nokomis will implement a module to automatically classify the level and type of degradation, then apply the optimal pre-processing operations for the given type and level of degradation, improving WER. Nokomis will characterize the performance of the HANDI framework and quantify the improvement in WER as realized in the MFLTS. A test and evaluation of the performance of the HANDI system within the MFLTS will be performed. Based on test and evaluation, Nokomis will improve and customize the system to satisfy the needs of the Army.</t>
  </si>
  <si>
    <t>Project Summary / Abstract
Chronic pain affects over 100 million Americans representing a major public health imperative. Objective
biomarkers of pathology exist for several diseases, and their development is one of the great advances of modern
allopathic medicine; however, objective assessment of pain has lagged far behind.
Currently, there are no objectively verifiable and clinically useful means to identify or quantify the presence or
severity of pain. The current standard of care relies on patient self-report, such as the visual analog scale (VAS),
which presents a serious barrier to the effective assessment and treatment of pain. Self-reported pain is
influenced by nociceptive, affective, and cognitive processes, and though many treatments effect reported pain,
they likely do so through a varied set of neurophysiological mechanisms, with different consequences for health
and long-term well-being. Some patients have difficulty assigning themselves a pain rating, especially those with
pain that falls towards the middle of the rating scale. In addition, communications issues, drug-seeking behavior,
the desire of some patients to appear stoic, and other issues can create problems with establishing an accurate
pain rating. As a result, despite a long history of research, current assessment and treatment of pain is not
optimal, with enormous costs to patients and society.
PainQx is currently developing the PQX-MED system, a system that will objectively evaluate an individual’s pain
level using quantitative EEG (QEEG). Advanced signal processing, machine learning, classification
methodologies and a large reference database will be used to develop algorithms that quantify features of an
individual’s EEG that are associated with the perception of pain.
Before the PainQx platform is ready for its FDA Validation Study, PainQx needs to demonstrate the ability to
assess pain in a representative set of patients with chronic pain. To ensure commercial viability, PainQx also
needs to be able to generate its pain biomarker using a limited montage of EEG electrodes which can be rapidly
applied prior to data acquisition and processing.
PainQx proposes to achieve these objectives through the proposed SBIR project. In Phase I, PainQx will conduct
a clinical study of 50 chronic pain patients utilizing 19 lead EEG acquisition, add those cases to an existing
database of 19 lead pain cases, and demonstrate that 19 Lead EEG data can be used to assess the intensity of
pain a patient is experiencing. In Phase II, PainQx will demonstrate that the relationship between the VAS and
a QEEG based biomarker demonstrated using 19 leads can be demonstrated using a subset of EEG recording
locations to significantly improve clinical utility. Further, predictive accuracy using the reduced montage will meet
targets for performance established using 19 lead data.Project Narrative
The nature of self-reported pain rating scales leads to difficulty in accurately identifying, evaluating
and therefore, optimally treating pain due to issues such as patient communication difficulties,
drug-seeking behavior, differences in pain tolerance, and other challenges. As a result, patients
can be either over-treated, leading to (or perpetuating) addiction as manifested by the opioid
epidemic, or under-treated, leading to readmissions, lost productivity, unnecessary pain and
suffering, and significant costs to the healthcare system. By providing physicians an objective
pain measurement tool, PainQx believes it will allow physicians to increase certainty in dosing
and treatment selection, thereby addressing the over and under treatment paradigm, and
consequently reducing opioid abuse and overall healthcare costs.</t>
  </si>
  <si>
    <t>PROJECT SUMMARY
In pediatric cardiovascular surgery, no commercially available vascular conduit is capable of growing with the
patient following implantation. This inability to grow with the patient is particularly relevant for newborns and
young children because additional surgeries are required to replace the implanted conduit. In order to address
this issue, PECA Labs has developed a novel cardiovascular conduit that can be expanded with a minimally
invasive balloon catheter. This technology has been achieved by altering the properties of expanded-
polytetrafluoroethylene (ePTFE) through a propriety manufacturing process. A prototype of PECA’s
expandable conduit has successfully been developed, produced, and validated through benchtop,
biocompatibility, and in vivo studies as well as successful achievement of CE Mark clearance for peripheral
vascular use. Previous testing has illustrated the functionality of the proposed expandable ePTFE conduit
(EEC), including resisting spontaneous expansion at normal pressures, yet being capable of expanding by
dilation with a standard balloon catheter. Expansion to well over three times the original diameter has been
demonstrated without compromising the mechanical strength. Furthermore, the applications of the technology
are not limited to pediatric cardiovascular use, but also may provide significant benefits as a valved conduit
and as a conduit for peripheral vascular reconstruction in adults. This significantly increases the market size
and impact of the graft and with successful completion of benchtop, biocompatibility, and in vivo testing goals
in Phase I. PECA Labs proposes the three specific aims to study the EEC in long term models – central
vascular reconstruction with growth, valved conduit reconstruction, and peripheral vascular reconstruction.
Specific Aim 1: The goal of this aim is to study two-stage expansions as well as to compare expansions of
EEC with and without the use of covered stents. Additionally, it is valuable to understand two stages of
expansion, observe overall large animal health post-first expansion, and to assess compatibility of covered
stents with the EEC. Specific Aim 2: The goal of this aim is to use a valved configuration of the EEC to create
the first valved conduit capable of providing growth potential, achieved by expanding the valved conduit and
observing its functionality in conjunction with a commercially-available transcatheter valve. This application has
the potential to reduce the number of repeat open-heart surgeries by three or more over the lifetime of the
child. The design of these versions is derived from a clinically-proven valved conduit design, including the
proprietary intellectual property licensed by PECA Labs. Specific Aim 3: The goal of this aim is to understand
the benefits of EEC in adult peripheral vascular reconstruction. This will be achieved by comparing the
implanted EEC with a gold-standard vascular graft for peripheral reconstruction and assessing the benefits of
expansion to lengthen the overall time for which a peripheral graft can last in adult patients.PROJECT NARRATIVE
The inability for standard conduits used in pediatric congenital heart disease reconstructions to match somatic
growth, and the recurrent interventions needed in adult peripheral vascular reconstructions, has long been a
major hurdle for cardiovascular surgeries. PECA Labs has developed a novel expandable expanded-
polytetrafluoroethylene (ePTFE) cardiovascular conduit that can be expanded with a minimally-invasive balloon
catheter and has successfully been produced and validated through benchtop, biocompatibility, and in vivo
studies. In this Phase II grant, PECA Labs now proposes three specific aims to study the EEC in long-term
models for three distinctive indications – central vascular reconstruction with growth, valved conduit
reconstruction, and peripheral vascular reconstruction.</t>
  </si>
  <si>
    <t>Consumers are demanding replacement of synthetic food colors with compounds from naturalsources. We have prepared a stable water-soluble yellow-red extract from avocado seeds.AvoColor® has favorable colorant properties in a variety of food systems. Structural analysisidentified the major pigment as a novel glycosylated benzotropone. The overall goal of theproposed studies is to commercialize a "green" process for the safe and efficient preparation of anexempt food color additive derived from avocado seeds and bring AvoColor® to market in PhaseIII.To accomplish this we have the following Technical Objectives:1. Identify major impurities as required by 21CFR 71.1(c) A.2. Conduct a techno-economicanalysis of the process to investigate process alternatives and optimize process parameters.3. Obtain stability data needed to insure the identity strength quality or purity of the coloradditive the expiration period that will be employed and packaging and labeling precautionsneeded to preserve stability (21CFR71.1(c)A.).4. Establish the intended use and restrictions ifany to estimate intake/exposure and labeling requirements.5. Identify the chemical changesoccurring during the NaOH "stabilization" process.6. Write Standard Operating Procedures(SOPs) including production controls necessary to maintain conformance with specifications.7. Develop methodologies to determine the identity and quantity of AvoColor® in any article offood and any substance formed in or on such article because of the use of AvoColor®.8.Write specification for AvoColor® per 21CFR71.1(c)A.In Phase I we demonstrated that AvoColor® is non-toxic to mice at doses that greatly exceed thoseexpected in food applications and that we can efficiently manufacture AvoColor®. The global foodcolors market is now dominated by natural colors with yellow orange and red the largest classesin 2016 and which is predicted to grow at 8.4% a year to 2022. With consumers continuing todemand natural ingredients it is anticipated that the "natural" share of the total food color market of$2.3 billion will exceed 70% by 2022.</t>
  </si>
  <si>
    <t>Ibisâ€™ baseline design balances the competing demands of low cost and high performance. The proposed baseline allows for the incorporation of high-rate production technologies which also provide the most functional shapes, minimizing cost and maximizing performance. Ibisâ€™ layout features a streamlined fuselage, high aspect ratio swept wings and non-foldable tail-planes which sum up to provide an efficient design with low complexity, low production cost and minimal moving parts count. This proposal addresses the need to rapidly develop and field the basic Ibis aircraft in a form which can be tested in the environment the operators intend to use it. The design philosophy to achieve this goal has been used by PiAC on prior programs with great success such as the Turais Wing and Bomb Bay Launched UAV (WWBL).</t>
  </si>
  <si>
    <t>PiAC proposed research effort and concept air vehicle, the â€œAir Steedâ€� SQT (Super Quiet Tandem) helicopter, Model PA106 leverages unique attributes of the tandem rotor configuration with a lightly loaded and low tip-speed rotor with flapping freedom. The design and research to explore the low signature of this vehicle is by the formulation of the full-scale hardware. The Air Steed SQT balances the competing demands for lift performance and a low acoustic signature in a stowed footprint that fits in the CV-22. With counter-rotating tandem rotors, canceling torque and freeing all available power for lift, and the inherent low disk loading, the Air Steed SQT has both the hover performance necessary to meet the mission and reduced the acoustic signature. PiAC will conduct the research using high fidelity computer tools and optimization software to assure the mass of the core vehicle does not get adversely effected. The research team will coordinate the key vehicle design and analysis as needed to define the envelopes and limitations of this technology on VTOL aircraft specifically configured for the PRV mission area.</t>
  </si>
  <si>
    <t>With the continuous growth of hydraulic fracking, the volume of fracking wastewater that needs to be treated prior to disposal is also growing and is a major challenge and concern for society. The improper treatment of wastewater prior to disposal has multiple consequences to the environment, including contamination to the soil and drinking water source.The recycling and reuse of water and chemicals from the frack water would be a cost saving measure for oil and gas operators. The purpose of this program is to demonstrate the cost and energy impact of an advanced supercritical water treatment (SCWT) process. The SCWT process effectively removes biological, organic and inorganic contaminants in water. The supercritical water process destroys any biological matter, activates oxygen to oxidize organic and biological compounds, and precipitates salt and metal inorganics. The technical advancements made under this initiative will reduce the energy consumption of the SCWT process, making it very competitive to existing processes such as Reverse Osmosis (RO). The SCWT process scales very well making it ideal for frack water treatment, municipal water treatment and other applications, like Pharma and Dyes waste streams. During SBIR Phase I, the focus was on understanding two barriers to commercialization of the supercritical water treatment system; salt clogging and metal corrosion. The first barrier is overcome by developing a process to remove salts selectively, via precipitation, without clogging system components. The second barrier of metal corrosion is overcome by introducing a reducing agent, such as hydrocarbon, that reduces corrosion thereby increasing equipment life. Work was performed to develop compact microchannel recuperators and cyclone separators that will not clog, but can recycle 90% of the energy, so it can be efficiently reused in the process. In addition, the external energy heat source needed to bring the water to a supercritical state can be replaced with internal energy generated from the reaction between oxygen and the organic and biological contaminants in a specially designed combustor. The central focus of this Phase II effort is to build and operate a pilot water treatment system capable of converting frack water and other wastewater into potable water (</t>
  </si>
  <si>
    <t>ProtoInnovations, LLC is developing a rover-based non-prehensile manipulation (RBNPM) control architecture and associated algorithms, tools, and metrics to maximize the mobile manipulation capabilities of robotic rovers using existing actuated degrees-of-freedom (DoF) such as wheel rotation or steering. These new or improved capabilities allow rovers to change the environment around them to improve terrainability, perform new scientific investigations, or accomplish basic construction tasks without the need for complex, high-DoF manipulators.In Phase I of this SBIR the RBNPM control architecture was thoroughly developed along with metrics for the evaluation of RBNPM actions. Functional validation of this architecture was performed via field testing on a rovernbsp;and in simulation. Preliminary analysis of RBNPM actions was performed to verify the feasibility of the specific RBNPM actions trenching and digging. Results from Phase I show that trenching and digging behaviors are possible on a rover with no dedicated trenching or digging manipulators.Phase II of this SBIR will take the development from open-loop RBNPM actions to closed-loop controllable RBNPM actions, and create new RBNPM actions with low-DoF passive or actuated implements. At the end of Phase II, a more complete prototype RBNPM architecture for mobile manipulation along with controllers and tools for specific RBNPM actions will be produced.nbsp;</t>
  </si>
  <si>
    <t>There is a critical gap in the reliability of anisotropic diffusion magnetic resonance imaging (AdMRI). This gap can be
filled by using a ground truth measurement capability that allows for the necessary parametric control of water filled
geometries of tubes at the micron scale that can produce paths representative of the millions of axons across centimeters in
brain tract trajectories. Diffusion Tensor Imaging (DTI) publications report clinically significant systematic error that
confounds accurate quantitative assessments across instruments and time. Reference phantoms that provide exact error
metrics will advance MRI biophysics science and clinical quantitative accuracy. Correction algorithms using reference data
can reduce systematic measurement error, enabling accurate reproducible measurement and provide cross scanner norms
for AdMRI pathology. This project will deliver the first viable AdMRI phantom “ground truth” using ‘Taxons™’ (textile
axon shaped nanotubes), invented by this team, and apply advanced bi-component polymer nanoscale production methods
to create structures matched to human tissue histology. In doing this we will deliver axon scale taxons at 800 nanometer
diameter, with a packing density of one million taxons per mm2, matched to actual human corpus callosum axon
measurements. In Phase I we proposed and delivered taxons with 12 micron inner diameter tubes with a packing density of
1241 per mm2 that could be filled with water and produce FA measurement in the human tissue range. We actually “over-
delivered”, exceeding a packing density of 1,000,000 per mm2 covering the human axonal tissue range. We can now
precisely parametrically control the diameters, packing density, restricted/hindered, and isotropic water fractions to test and
improve leading compartmental models of diffusion. We created a fasciculus routing machine that can, at viable cost, create
human scale fasciculus routes matched to human tissue, such as the optic system eye to LGN, of 20 million routed taxons.
The 1 to 1 scale taxonal network phantoms quantify dMRI measurement accuracy for each taxon path with 100 micron path
precision along the trajectory. We scanned the phase I phantoms at ten sites. We established in empirical studies that there
is substantial systematic, cross instrument and measurement error (e.g., 5x the TBI effect size), that the error is stable, and
can be corrected for (removed 94% of systematic error). Phase II of this project will: 1) provide the first AdMRI phantom
for ground truth measurement to quantify dMRI biophysics, spatial homogeneity, and routing precision; 2) provide fully
automated quantification of accuracy and repeatability of measurement; 3) assess AdMRI precision of 20+ sites, quantifying
measurement error at 1.5, 3, 7, 9.4 and 14T field strength; and4) develop a set of routing phantoms (Eyeandgt;LGNandgt; V1, spinal
cord and cortical tracts). These phantoms and/or subcomponents will be measured with non-MRI methods (confocal andamp;
electron microscope) using NIST traceable measurements. Researchers and center directors involved in Phase I scanning
and reviewing of the results were very positive, with 30+ sites offering free scanning time to use the phantom, and to utilize
the resulting quality assurance reports. Radiology has had phantom based pivotal successes (i.e., CT Hounsfield phantoms
in the 1990s). This project will deliver a quantitative AdMRI phantom, enabling MRI metrics to become accurate across
vendors and time implementing quantitative quality assurance (QQA).With no standard for accuracy, the field of MRI imaging has serious concerns about the accuracy of diffusion
imaging precision to produce anatomically correct maps of known anatomy. This project will advance the quality
and speed of MRI diffusion imaging to provide an anatomically accurate map of brain connectivity, providing
quantitative calibration of MRI scans for white matter pathology impacting over 10 million US residents annually
for disorders including brain trauma, tumors, developmental disorders, and neurodegenerative disorders at an
economic cost of over $80 billion. It will also provide the first viable ground truth calibration of anisotropic diffusion
to calibrate US connectome-based imaging with over $316 million dollars of research effort supported by current
NIH and Department of Defense research programs.</t>
  </si>
  <si>
    <t>After a very successful Phase I program, where QorTek has been investigating and developing the design of a lsquo;KILOPOWERrsquo; relevant AC-DC converter that is highly compact (extremely power dense), lightweight, reliable, and designed to rapidly move onto an environmentally robust and HiRel version in Phase II.nbsp; Our primary focus has been NASA Advanced Stirling Radioisotope Generator (ASRG) Ramp;D efforts led at NASA by Glenn (GRC) in support of Human Exploration and Operations Mission Directorate (HEOMD) goals. Specifically, this project aims to provide a radiation hardened, scalable, modular AC-DC micro-grid power converter system scalable to 10-40kW for a space power dc bus applications. To ensure excellent high efficiency energy transfer, this advanced Kilopower AC-DC converter is a 2-stage design comprised of a (NASA-developed energy balancing) innovation in Power Factor Correction (PFC) front-end stage feeding a Very High Power Density (VHPD) converter based on QorTek recent patent awarded ultra-dense switchmode Phase Shift Resonant (PSR) and have been proven to meet the ASRG concept needs. The program focus is to mesh with advanced fission-based Stirling converter unit technology being developed by NASA/DOE</t>
  </si>
  <si>
    <t>QorTek plans to utilize commercial RF communication chipsets paired with state of the art GaN-based RF amplifiers as to deliver a novel solution that is form fact compatible with legacy equipment yet will allow the Navy to realize target &gt;500MBPS data transmission rates without any need to replace existing towed sonar cabling. The solution has distinct advantages of having a well-supported supply chain and furnishing the Navy with a direct drop-in replacement for existing older designed data transmission equipment.</t>
  </si>
  <si>
    <t>The program will exit with functional and radiation testing of a 2.3kW example of a new type of radhard high power density DC-DC power converter card that can substantially reduce thermal management needs and small signal parts count hence bulk/weight/complexity costs for satellites. It will be shown that leveraging higher performance wide bandgap power components, newly released radhard ASICs, and a unique electrical/thermal bifurcated design provide far higher radiation and thermal withstand than what is presently available to US military space operations and will be suitable for operation in harsh thermal and radiation environments including satellites in GEO and MEO orbit. The unique new power architecture allows for continuous operation to 200Â°C or above and TID to 330kRad (with an extended target of 500kRad). The large benefit to the US military will be a new class of power supply solutions enabling far higher power density converters needing substantially reduced thermal or radiation solutions that both provide significant SwaP and risk reductions. The design provides agile power by simply selecting the desired number of baseline slot-in very rad hard/high temperature/power density 2kW power cards.</t>
  </si>
  <si>
    <t>The primary objective of the A-WUPC Phase II Sequential program is to enhance warfighter lethality by leveraging innovative technology to decrease the size and weight of mission critical power electronics carried by the Soldier. The proposed system aims to provide more power, in smaller/lighter packages, with improved ruggedness and reliability. By continuing the evolution of the Warfighter Universal Power Converter (WUPC) based on direct user feedback, the program aims to enhance the capability and modularity of currently fielded Solider power systems such as the Squad Power Manager (SPM) and Universal Battery Charger (UBC) by providing a multi-use AC-DC power conversion system enabling a &gt;50% size/weight reduction while expanding the power capability by up to 23% (3.9lbs @ 270W to 1.2lbs@350W). Additional goals include provision of multiple AC-DC outputs to provide simultaneous operation of attached systems (e.g. SPM, UBC-Lite, Toughbook) from a single converter source. The proposed system also aims to upgrade and thoroughly test to full MIL-STD-810G environmental compliance as well as MIL-STD-461G electromagnetic emission and susceptibility. The proposed sequential effort aims to build upon the Phase II/IIE by developing a fully tested (TRL6) next generation platform ready for manufacture and deployment testing (TRL7).</t>
  </si>
  <si>
    <t>Aerial Applications will partner with JBSA Camp Bullis to create a FedRAMP compliant enhanced drone mapping system, applying it towards habitat mapping for the endangered Golden Cheeked Warbler's nesting grounds. This system will use drone-mounted multi-sensors (visual, LIDAR, multispectral) to rapidly map Camp Bullis grounds and use customize ML image analysis to identify several classifiers (J-1 through J-4) of Juniper tree as well as to predict the likelihood of pine beetle infestation within those trees. These maps will help Camp Bullis meet its obligations in compliance with the Habitat Mitigation Process for Camp Bullis Training Site, Texas, while reducing the cost, time, and man-hours required. The resulting Enhanced Drone Mapping System will be FedRAMP compliant and scalable for Air Force and commercial application by the end of Phase II. Using resulting integrated ML training interface, other bases and commercial clients will be able to train custom classifiers on the system for other applications. For more information please see the video: https://youtu.be/bqN8xtFbd58</t>
  </si>
  <si>
    <t>Low Altitude Sensing Helmet -(LASH) is to provide for pilot night vision when using small non-military planes to operate using unimproved landing areas around the globe. LASH will use SWIR (Short Wave IR) and LWIR (Long Wave IR) technology sensors to provide improved night vision in specified conditions.</t>
  </si>
  <si>
    <t>HelmetVue â„¢ is a helmet mounted thermal imaging system currently available to firefighters and first responders to provide visibility in total darkness and smoke-filled environments. In Phase I of this SBIR Sage Technologies was able to market the existing commercial system HelmetVue â„¢, to the Air Force, and identify Air Force stakeholders that will take part in a Phase II. In this Phase II SBIR , Sage will adapt the system to Air Force needs and mission requirements.</t>
  </si>
  <si>
    <t>History Maker VR is a playful virtual reality (VR) content-creation tool that allows students to embody historical characters in immersive settings, record performances featuring those characters, and share their performance files to demonstrate material mastery. History Maker VR is designed to scaffold creative storytelling, and to encourage embodied learning and for students to take pride in content creation. Students will use a variety of props (e.g., books, parchment, quills) during their VR performances and can play back their movements and voice recording from the Director's Booth in the audience. To access notes, talking points, or historical facts while in VR, students will pre-load text into a folder and then read notes on a teleprompter inside the environment. To share performances, content will be in a format that can be projected on a monitor for a class to watch or will be exported to a video file to be submitted as reports. History Maker VR intends to increase student engagement and knowledge of U.S. history and civics, their interest and enthusiasm for studying history and civics, and their historical thinking skills.</t>
  </si>
  <si>
    <t>Sphere Brake Defense, LLC (SBD) proposes to demonstrate the performance and cost of replacing current brake systems installed on tactical vehicles with innovative, patented, spherical brake technology. Due to significant up-armoring and evolving mission capabilities for heavy tactical vehicles in austere operating environments, reliability, flexibility, and costs associated with unit readiness, maintenance and sustainment have been sacrificed. Specifically, total cost of ownership has skyrocketed for brake systems that wear at quintuple the rate. Current brakes installed on the Amphibious Combat Vehicle (ACV) 1.1 only last 500 miles. In this proposal, SBD will continue to advance the development of a new design of a pneumatic brake system, called a sphere brake for tactical vehicles, with better technical characteristics and functional abilities in comparison with existing disc and drum brake designs. Using validated learning through the build-measure-learn feedback loop and Agile integration, SBD has rapidly developed prototypes that have been demonstrated in the lab and field environment. Phase II will consist of dyno testing, track testing, and field testing maturing the TRL and MRL of SBD to 7 over a base and 2 option periods of performance.</t>
  </si>
  <si>
    <t>The broader impact/commercial potential of this project is a vastly increased market for millimeter wave imaging products due to the disruptive price and performance of this camera. This sensor technology project will demonstrate the first cost-effective video-rate millimeter wave camera that can image and resolve moving objects from 5m to 3 miles away. Millimeter wave light is often used for security screening because it is safe to use on people and can penetrate packaging, bags, and clothing to identify both metallic and non-metallic objects. The technology developed in this project makes this revolutionary security screening capability accessible to hospitals, schools, commercial buildings, and public spaces. While it is impossible to put a monetary value on tragedies averted and lives saved, improved public safety will reduce the effects of the fear these actions create on society and on economic growth. Market growth in people screening and security, as well as navigational assistance, is already proven (40+% annual growth rate) but is constrained by the size, cost, and slow speed of existing solutions. The portability, cost, and video-rate capability of this camera will expand the markets as well as enable new markets not yet served. This Small Business Innovation Research (SBIR) Phase II project is a demonstration of a novel component that enables video-rate millimeter wave imaging. Multi-pixel imaging in millimeter wave is cost-prohibitive since each pixel costs hundreds of dollars. This device enables the application of proven optical single-pixel technologies to millimeter wave imaging, thereby greatly decreasing the cost and increasing the accessibility of this technology. The result of this SBIR Phase II project will be a production-ready camera that can be integrated into existing security infrastructure for better security screening. This award reflects NSF's statutory mission and has been deemed worthy of support through evaluation using the Foundation's intellectual merit and broader impacts review criteria.</t>
  </si>
  <si>
    <t>This project will demonstrate a cost-effective high-speed millimeter wave camera that can image and resolve moving objects from 3 m to 30 m away to enable curb-to-gate screening for airports. Millimeter wave light is often used for security screening because it is safe to use on people and can penetrate packaging, bags, and clothing to identify both metallic and non-metallic objects. The technology developed in this project makes this revolutionary security screening capability accessible to airports, railway stations, hospitals, schools, commercial buildings, and public spaces. The broader impact/commercial potential of this project is a vastly increased market for millimeter wave imaging products due to the disruptive price and performance of this camera. While it is impossible to put a monetary value on tragedies averted and lives saved, improved public safety will reduce the effects of the fear these actions create on society and on economic growth.</t>
  </si>
  <si>
    <t>The Ultran Group, Inc., will further develop its wearable ultrasound technology and commercialize a Class II medical device for treatment of inflammation caused by rheumatoid arthritis. The developed technology will be a platform for additional therapies including pain treatment, immunotherapy, and cancer treatment. For this SBIR Phase II effort, Ultran will continue to work closely with the University of Minnesota, ST Microelectronics, 3M Company, design firm Procept, and Medtronic, PLC to produce and deliver a novel wearable ultrasonic medical device. Ultran’s combined experience, capability, and motivation are coupled with close partnerships forged with clinical researchers, component suppliers, design firms, regulatory consultants, and leading medical device OEMs. The Phase II effort will begin with the design and fabrication of a prototype (Beta) Wearable system, followed by human clinical trials conducted with this device. This will be followed by design of the commercial device and application for FDA regulatory approval via the De Novo pathway for non-invasive devices with no predicate. Near the end of the Phase II period, Ultran will also initiate investigational device exemption (IDE) clinical trials and proceed with product launch.</t>
  </si>
  <si>
    <t>The broader impact/commercial potential of this Small Business Innovation Research (SBIR) Phase II project is to develop a tool to measure joint mobility. There are a large number of orthopedic injuries and a significant need to quantitatively assess and treat these injuries. An earlier attempt to address this market using a large, expensive, and cumbersome to use device developed in the 1980's is no longer on the market. Since that time, technology has significantly evolved, and the device under development will demonstrate that it can provide a better, smaller, cheaper solution with greater orthopedic utility. This device will be valuable to both educational and clinical venues. There are over 820 educational programs in medicine, chiropractic, physical therapy, occupational therapy, and athletic training. A device to provide feedback will support joint mobility professionals; the clinical market totals over 1.1 M professionals with projected growth of 14-34% over the next decade. These clinicians need tools to quantify techniques to enhance the practice of orthopedics. This device will help to transform the ability to collect data on joint measurement procedures to provide literature on examination and treatment efficacy and begin to develop "best practice" protocols. This SBIR Phase II project proposes to develop an orthopedic device to precisely quantify joint mobility. The proposed device is able to quantify joint laxity to contribute to the clinical decision-making regarding injury management to consistently render therapeutic treatments, improving quality of care. The proposed technology is a design for a simple, portable, and economical device used between the hands of the clinician and the joint of the patient to measure the linear displacement of the joint's bones. Aligning the device's axis with the indicated joint results in translation of the device's distal component on the stabilized proximal segment. A display of the linear translation appears immediately. The device represents a "first-to-market" technology for arthrokinematic/linear assessment. This award reflects NSF's statutory mission and has been deemed worthy of support through evaluation using the Foundation's intellectual merit and broader impacts review criteria.</t>
  </si>
  <si>
    <t>Atomically precise manufacturing is an emerging manufacturing technology in which materials, structures, devices, and finished goods are fabricated such that every atom is positioned at an exactly-specified location relative to the other atoms. However, two factors limiting this technology are the low fabrication yields of probes sharp enough to perform atomically precise manufacturing, and the short performance lifetimes of the suitably-sharp probes. The key goal of this program is to develop a high-yielding process to manufacture probes for atomically precise manufacturing that are both sharp and that have long performance lifetimes. During Phase I, the company investigated novel processes to fabricate scanning tunneling microscope probes with compositions and near-apex geometries designed to give superior atomically precise manufacturing performance. The resulting probes were evaluated using transmission electron microscopy and scanning tunneling microscopy and lithography. Remarkably, the company demonstrated robust probe function in hydrogen depassivation lithography to create nearly 1,500 discrete features on a silicon surface without tip degradation. In Phase II, the company will further refine its processes for making probes with compositions and uniform near-apex geometries that are optimized for robust atomically precise manufacturing. In addition to making probes of uniform composition, the company will explore the fabrication of probes that are coated with chemically inert or ultra-hard coatings. The company will also develop methods to passivate probe surfaces for improved performance and extended shelf life. The atomically precise manufacturing lifetimes of the new probes will be evaluated with the goal of 8 hours of continuous use without loss of atomically-precise performance. Commercial Applications and Other Benefits: The probes to be developed in this project will enable and significantly enhance atomically precise manufacturing. This method is an entirely new kind of manufacturing; its potential technical, economic, and social benefits stem from its ability to enable the creation of materials and devices without defects at the ultimate limit of atomic scale precision. This new manufacturing capability is expected to lead to valuable new products for the electronics, energy, healthcare, and defense sectors in applications such as electronic devices, sensors, and quantum computing.</t>
  </si>
  <si>
    <t>PROJECT SUMMARY
Novel therapies for the treatment of chikungunya virus (CHIKV) infections are urgently needed to address the
alarming spread of this pathogen across the Americas. We have identified three distinct series of potent,
selective, and orally bioavailable inhibitors of CHIKV replication. In this Phase II renewal SBIR project, we will
optimize these series of CHIKV inhibitors to Pre-Development stage and advance a first ever CHIKV antiviral
candidate to IND-enabling studies. To accomplish this task, we will execute an integrated medicinal chemistry
optimization/biological profiling campaign to optimize the potency, drug-like properties and oral exposure of each
series. One or more Pre-Development Candidates will be identified and advanced through candidate selection
studies into non-GLP repeat-dose tox in both rats and dogs.PROJECT NARRATIVE
The chikungunya virus (CHIKV) epidemic that started in 2014 has continued to be a major health issue in the
Americas resulting in over 2 million infections. Morbidity associated with CHIKV infection includes severe,
debilitating arthralgia (joint pain) that can persist for years. There are no antiviral agents or vaccines approved
for CHIKV treatment or prevention. Here, we propose to optimize three lead series of CHIKV inhibitors to Pre-
Development stage and position a Development Candidate for IND-enabling studies.</t>
  </si>
  <si>
    <t>This proposal describes an analytical approach to model rolling element bearings for gas turbines and similar drive systems. Detailed approaches for modeling bearing material fatigue life, bearing heat generation, and tribology are presented. The resulting analytical bearing code will enable gas turbine engineers and designers to better assess engine lubrication system thermal loads and size bearings for adequate life early in the engine design process. Detailed data and modeling for lubricant traction, film thickness, and bearing life are included. Coupling of bearing life and tribology models to finite element analysis (FEA) software is also covered. The proposal contains a plan to commercialize the bearing analytical code for gas turbine engines.</t>
  </si>
  <si>
    <t>The broader impact/commercial potential of this Small Business Innovation Research (SBIR) Phase II project is to provide accurate indoor location services to users via existing mobile electronic devices like smartphones and tablets. This technology will bring many of the applications powered by GPS, like navigation, tracking and location-based advertising to indoor markets. We propose using a hybrid ultrasound and RF-based beaconing system to enable sub-20cm location accuracy within large, GPS-denied environments. Our approach is unique in that it is compatible with current smartphones by simply downloading an app. The system uses an infrastructure comprised of beacons, which can be powered through indoor solar energy-harvesting instead of requiring expensive electrical wiring. Accurate indoor location-aware mobile applications can enhance applications ranging from retail, healthcare and manufacturing, all the way to building navigation, asset tracking and aiding the visually impaired. The proposed project aims to develop a robust localization platform which can localize off-the-shelf devices like smartphones and tablets as well as low-cost radio frequency (RF) tags to better than 20cm accuracy in indoor locations that do not have access to GPS. Current indoor localization technologies for smartphones often fall short in terms of accuracy, especially in highly dynamic environments with obstructions. Our system utilizes energy harvesting beacons with an array of speakers to transmit time-of-flight ranging signals in the near-ultrasound spectrum. These signals can be recorded and demodulated in software by commodity smartphones, while being inaudible to humans. The research in this phase will aim to develop the methods and technologies required to streamline installation to support large facilities like airports and convention centers that would require tens to hundreds of beacons. This involves the development of a mapping and commissioning system as well as hardware beacon modules for integration of our technology into the products of third parties (e.g. smart camera systems, building sensors, etc). We will also integrate the ability to track tagged assets. This award reflects NSF's statutory mission and has been deemed worthy of support through evaluation using the Foundation's intellectual merit and broader impacts review criteria.</t>
  </si>
  <si>
    <t>CEO/Engineer</t>
  </si>
  <si>
    <t xml:space="preserve">Dan Flynn </t>
  </si>
  <si>
    <t>President &amp; CEO</t>
  </si>
  <si>
    <t>(724) 272-0681</t>
  </si>
  <si>
    <t xml:space="preserve">Eric J Helmsen </t>
  </si>
  <si>
    <t xml:space="preserve">MAUREEN MULVIHILL </t>
  </si>
  <si>
    <t xml:space="preserve">Michael C Ellis </t>
  </si>
  <si>
    <t xml:space="preserve">Franklin M Morales </t>
  </si>
  <si>
    <t xml:space="preserve">Bradley Richard Bradley Richard </t>
  </si>
  <si>
    <t>(717) 205-0646</t>
  </si>
  <si>
    <t>bradley.richard@1-act.com</t>
  </si>
  <si>
    <t xml:space="preserve">Jens Weyant Jens Weyant </t>
  </si>
  <si>
    <t>Manager, Defense and Aerospace Products</t>
  </si>
  <si>
    <t xml:space="preserve">CHRISTOPHER BETTINGER </t>
  </si>
  <si>
    <t>(617) 599-8367</t>
  </si>
  <si>
    <t xml:space="preserve">Gaetano Caltigirone </t>
  </si>
  <si>
    <t xml:space="preserve">Joe Kujawski </t>
  </si>
  <si>
    <t>Director of Engineering</t>
  </si>
  <si>
    <t>(518) 867-7509</t>
  </si>
  <si>
    <t>jkujawski@bphotonics.com</t>
  </si>
  <si>
    <t xml:space="preserve">CHARLES OHANLON </t>
  </si>
  <si>
    <t xml:space="preserve">BROOKE M HELFER </t>
  </si>
  <si>
    <t>brooke@celsense.com</t>
  </si>
  <si>
    <t>MadelineK@Cecocoinc.com</t>
  </si>
  <si>
    <t xml:space="preserve">Madeline A Kuchinski </t>
  </si>
  <si>
    <t>Principle Investigator</t>
  </si>
  <si>
    <t>MadelineK@cecocoinc.com</t>
  </si>
  <si>
    <t xml:space="preserve">Donald C Kenzakowski </t>
  </si>
  <si>
    <t xml:space="preserve">Praveen Panickar </t>
  </si>
  <si>
    <t>Research Scientist</t>
  </si>
  <si>
    <t>(662) 915-2058</t>
  </si>
  <si>
    <t>ppanickar@craft-tech.com</t>
  </si>
  <si>
    <t xml:space="preserve">William H Calhoon Jr </t>
  </si>
  <si>
    <t xml:space="preserve">John L Papp </t>
  </si>
  <si>
    <t xml:space="preserve">Trish Ferraro </t>
  </si>
  <si>
    <t>trish@va.wagner.com</t>
  </si>
  <si>
    <t xml:space="preserve">W Reynolds Monach </t>
  </si>
  <si>
    <t xml:space="preserve">Todd W. Griffith </t>
  </si>
  <si>
    <t xml:space="preserve">Todd W Griffith </t>
  </si>
  <si>
    <t>(412) 455-5444</t>
  </si>
  <si>
    <t>bouimette@ecr-defense.ai</t>
  </si>
  <si>
    <t xml:space="preserve">Michael Wagner Michael Wagner </t>
  </si>
  <si>
    <t>mwagner@ecr-defense.ai</t>
  </si>
  <si>
    <t xml:space="preserve">MARK GARTNER </t>
  </si>
  <si>
    <t>(412) 828-5209</t>
  </si>
  <si>
    <t>mgartner@ension.com</t>
  </si>
  <si>
    <t xml:space="preserve">PATRICK T CAHALAN </t>
  </si>
  <si>
    <t>(412) 951-4079</t>
  </si>
  <si>
    <t>pcahalan@ension.com</t>
  </si>
  <si>
    <t xml:space="preserve">LILLIAN CHIANG </t>
  </si>
  <si>
    <t>lillian@evrysbio.com</t>
  </si>
  <si>
    <t>stacy@evrysbio.com</t>
  </si>
  <si>
    <t xml:space="preserve">Mary DeVito </t>
  </si>
  <si>
    <t xml:space="preserve">Peter D. Zavitsanos </t>
  </si>
  <si>
    <t>v@gppert.com</t>
  </si>
  <si>
    <t>(814) 954-5442</t>
  </si>
  <si>
    <t xml:space="preserve">William M Pottenger </t>
  </si>
  <si>
    <t>(484) 851-3423</t>
  </si>
  <si>
    <t>drwmpottenger@intuidex.com</t>
  </si>
  <si>
    <t>CEO and President</t>
  </si>
  <si>
    <t>DrWMPottenger@Intuidex.com</t>
  </si>
  <si>
    <t xml:space="preserve">Andrew Martin </t>
  </si>
  <si>
    <t>Director, Electrical and Software Engineering Research</t>
  </si>
  <si>
    <t>amartin@KCFTech.com</t>
  </si>
  <si>
    <t xml:space="preserve">PATRICK MOONEY </t>
  </si>
  <si>
    <t>(484) 832-4554</t>
  </si>
  <si>
    <t>pmooney@linnaeustx.com</t>
  </si>
  <si>
    <t xml:space="preserve">TINA GARYANTES </t>
  </si>
  <si>
    <t>(732) 565-1113</t>
  </si>
  <si>
    <t>garyantestina@gmail.com</t>
  </si>
  <si>
    <t xml:space="preserve">Michael Orlet </t>
  </si>
  <si>
    <t>Program Mananger</t>
  </si>
  <si>
    <t xml:space="preserve">Ian Kowalczyk </t>
  </si>
  <si>
    <t>General Manager (Discipline: Mechanical Engr)</t>
  </si>
  <si>
    <t>ian.kowalczyk@maxpowerinc.com</t>
  </si>
  <si>
    <t>R&amp;D Manager</t>
  </si>
  <si>
    <t xml:space="preserve">Kevin C Kerns </t>
  </si>
  <si>
    <t xml:space="preserve">James G Hnat </t>
  </si>
  <si>
    <t xml:space="preserve">DAVID CASTALDO </t>
  </si>
  <si>
    <t>(412) 366-7188</t>
  </si>
  <si>
    <t>dcastaldo@mosaixsoftware.com</t>
  </si>
  <si>
    <t xml:space="preserve">XIAOYAN ZHANG </t>
  </si>
  <si>
    <t>xzhang@mosaixsoftware.com</t>
  </si>
  <si>
    <t xml:space="preserve">Marc Epstein </t>
  </si>
  <si>
    <t>(408) 656-7691</t>
  </si>
  <si>
    <t>marc.epstein@myexposome.com</t>
  </si>
  <si>
    <t xml:space="preserve">Steven O'Connell </t>
  </si>
  <si>
    <t>(541) 740-9803</t>
  </si>
  <si>
    <t>steven.oconnell@myexposome.com</t>
  </si>
  <si>
    <t xml:space="preserve">ELI POLOVINA </t>
  </si>
  <si>
    <t xml:space="preserve">Ed Randtke </t>
  </si>
  <si>
    <t>Principal Investigator / Engineer</t>
  </si>
  <si>
    <t>(508) 397-8440</t>
  </si>
  <si>
    <t xml:space="preserve">CDOUGLAS BERNSTEIN </t>
  </si>
  <si>
    <t>(516) 458-1455</t>
  </si>
  <si>
    <t>doug@pecalabs.com</t>
  </si>
  <si>
    <t xml:space="preserve">ARUSH KALRA </t>
  </si>
  <si>
    <t>(412) 330-0746</t>
  </si>
  <si>
    <t>arush@pecalabs.com</t>
  </si>
  <si>
    <t xml:space="preserve">Tanedjeu S Kemgang </t>
  </si>
  <si>
    <t>(301) 825-1983</t>
  </si>
  <si>
    <t xml:space="preserve">Vicki R. Myers </t>
  </si>
  <si>
    <t>myers_vr@piasecki.com</t>
  </si>
  <si>
    <t xml:space="preserve">Frederick W Piasecki </t>
  </si>
  <si>
    <t>piasecki_fw@piasecki.com</t>
  </si>
  <si>
    <t xml:space="preserve">Charles A Hessler </t>
  </si>
  <si>
    <t>Andy.hessler@tharprocess.com</t>
  </si>
  <si>
    <t xml:space="preserve">ANTHONY ZUCCOLOTTO </t>
  </si>
  <si>
    <t>(412) 449-0078</t>
  </si>
  <si>
    <t>anthony.zuccolotto@pstnet.com</t>
  </si>
  <si>
    <t xml:space="preserve">ANTHONY P ZUCCOLOTTO </t>
  </si>
  <si>
    <t xml:space="preserve">Gareth J Knowles </t>
  </si>
  <si>
    <t xml:space="preserve">Joseph Sullivan </t>
  </si>
  <si>
    <t>(215) 550-1823</t>
  </si>
  <si>
    <t>joe@aerialapplications.com</t>
  </si>
  <si>
    <t xml:space="preserve">Anthony Roman </t>
  </si>
  <si>
    <t>Project Manager</t>
  </si>
  <si>
    <t>(443) 293-2745</t>
  </si>
  <si>
    <t>anthony@aerialapplications.com</t>
  </si>
  <si>
    <t xml:space="preserve">Steve Cantrell </t>
  </si>
  <si>
    <t>VP</t>
  </si>
  <si>
    <t xml:space="preserve">Jesse Schell </t>
  </si>
  <si>
    <t xml:space="preserve">Aaron J Lewis </t>
  </si>
  <si>
    <t>PI</t>
  </si>
  <si>
    <t>(814) 898-4321</t>
  </si>
  <si>
    <t xml:space="preserve">Charles Partee </t>
  </si>
  <si>
    <t>(303) 550-3717</t>
  </si>
  <si>
    <t>cpartee@steelcityoptronics.com</t>
  </si>
  <si>
    <t xml:space="preserve">Charles C Partee </t>
  </si>
  <si>
    <t>Director of Business Development</t>
  </si>
  <si>
    <t xml:space="preserve">CHRISTOPHER BURNS </t>
  </si>
  <si>
    <t>(610) 644-8935</t>
  </si>
  <si>
    <t xml:space="preserve">Lavern D. Wedeven </t>
  </si>
  <si>
    <t>(610) 356-7161</t>
  </si>
  <si>
    <t>vwedeven@wedeven.com</t>
  </si>
  <si>
    <t xml:space="preserve">Nelson Forster </t>
  </si>
  <si>
    <t>nforster@wedeven.com</t>
  </si>
  <si>
    <t xml:space="preserve">Patrick Lazik </t>
  </si>
  <si>
    <t>(781) 690-5475</t>
  </si>
  <si>
    <t>plazik@andrew.cmu.edu</t>
  </si>
  <si>
    <t># of SBIR Phase 2 Awards - 2019</t>
  </si>
  <si>
    <t># of Companies Receiving SBIR Phase 2 Awards - 2019</t>
  </si>
  <si>
    <t>$ Amt of SBIR Phase 2 Awards - 2019</t>
  </si>
  <si>
    <t># of STTR Phase 2 Awards - 2019</t>
  </si>
  <si>
    <t># of Companies Receiving STTR Phase 2 Awards - 2019</t>
  </si>
  <si>
    <t>$ Amt of STTR Phase 2 Awards - 2019</t>
  </si>
  <si>
    <t>N17A-005-0051</t>
  </si>
  <si>
    <t>A2-7307</t>
  </si>
  <si>
    <t>R42AI132012</t>
  </si>
  <si>
    <t>N17A-025-0095</t>
  </si>
  <si>
    <t>N17A-007-0075</t>
  </si>
  <si>
    <t>ThirdLaw Technologies LLC</t>
  </si>
  <si>
    <t>924 Links Avenue</t>
  </si>
  <si>
    <t>655 South Highland Avenue</t>
  </si>
  <si>
    <t>Reduce Order Airwake Modeling for Aircraft/Ship Integration Modeling and Simulation</t>
  </si>
  <si>
    <t>Ultra High-Temperature Magnetic Bearing System for S-CO2 Turbines/Expanders</t>
  </si>
  <si>
    <t>Multilayer nanostructured coatings with non-linear optical response for manipulation of high energy coherent beams</t>
  </si>
  <si>
    <t>IND enabling development of LGM2605 as adjuvant treatment for asthma</t>
  </si>
  <si>
    <t>Innovative Collaboration for Unmanned Aerial and Dissimilar Systems</t>
  </si>
  <si>
    <t>Innovative Packaging to Achieve Extremely Light Weight Sensor Pod Systems</t>
  </si>
  <si>
    <t>Development of Intelligent Systems for Macromolecular Catalysts, Atomically Precise Membranes and Therapeutics</t>
  </si>
  <si>
    <t>The objective of this STTR program is to develop a POD-based reduced order airwake modeling (ROAM) approach for efficiently and accurately representing the computed CFD airwake data, reducing the data storage and memory requirements by three orders of magnitude, and streamlining the integration of the airwake model with the flight simulation. The POD-based ROAM approach will be implemented in user-friendly software tools for processing the CFD data, creating the ROAM model, verifying the accuracy of the ROAM representation of the CFD data, and interfacing with the flight simulator. The goal of the program is thus two-fold: 1) develop a ROAM approach for streamlining and simplifying the data requirements of the airwake model while preserving the fidelity of turbulence characteristics important to the aircraft flight dynamics, and 2) develop airwake model integration software tools that will allow for general “plug-and-play” interfacing of the ROAM models with flight simulators. The proposed STTR research team for this program consists of Combustion Research and Flow Technology (CRAFT Tech) and the Applied Research Laboratories, The University of Texas at Austin (ARL:UT).</t>
  </si>
  <si>
    <t>High performance supercritical carbon dioxide (S-CO2) turbo-expanders/power turbines will provide significant increases in efficiency and compactness, while reducing greenhouse gases and water usage. This project will develop a permanent magnet biased magnetic bearing system, that is actively cooled to the 550°C maximum operating temperature limit of permanent magnets. The magnetic bearing test environment will include 700°C, 40krpm and 4,000 psi requirements to advance the sCO2 and other types of Brayton power cycle systems. The proposed novel magnetic bearings combine permanent magnets for supplying the bias field and electromagnets for supplying the control field, both in ultra-high temperature conditions. The choice of material is the ultra-high temperature Sm-Co permanent magnets (US patent 6,451,132) due to their significantly better thermal stability. The 6-pole homopolar design permits uninterrupted force delivery via a redundant control capability (US patent 7,429,811) even if 3 poles were to fail. In Phase I, as of April 1, 2019, Electron Energy Corporation working with Texas A&amp;M University completed over 70% of all Phase I Tasks; (1) the development of air cooled ultra-high temperature radial magnetic bearing for feasibility test, (2) permanent magnet development, (3) test rig design, (4) design of 2 radial and 1 thrust magnetic bearings, and (5) development of low cost, high temperature shaft position sensors. In Phase II, the goal is to develop 1) a low cost, low loss, ultra-high temperature permanent magnet bearing system with redundant, fail safe coil/power amplifier/sensor failure compensation and 2) a high temperature magnetic coupler for use in seal-free, rotating shaft power transmission. Notably, on March 12, 2019, per the program manager’s recommendation, the proposers visited the Sandia National Laboratory and discussed the opportunity in utilizing the state-of-the-art facilities for Phase II testing and system validation in S-CO2 environment. In Phase III, we will team with an industry partner to develop a full size S-CO2 turbine or turbo expander utilizing the magnetic bearing technology developed in Phase II. We will also produce and distribute design and manufacturing guidelines and software for further development. Once successfully completed, this project will significantly extend the operating environment capability for turbomachinery applications such as nuclear power, concentrated solar thermal, fossil fuel, geothermal, and shipboard propulsion. The further advancement of ultra-high temperature permanent magnet bearings will also strengthen the US position in permanent magnet technology, which is presently heavily dominated by China. The Sm-Co magnet material that will be utilized in the proposed work has been developed exclusively by the project proposer. Many actuators, motors, generators and other magnetic bearing applications will greatly benefit from the proposed work.</t>
  </si>
  <si>
    <t>To maximize our military effectiveness, the US must maintain an asymmetric advantage with its next generation technology and weapons. Directed energy weapons such as lasers are one class of weapons in which the US can maintain this advantage by also developing advanced laser defense technology. This proposal builds on our Phase I results using reflective optical limiter coatings which mitigate laser damage and exhibit a high damage tolerance. These coatings are non-sacrificial as they do not absorb the light like most optical limiters and are also multifunctional as they enable transmission of low intensity wavelengths within the reflective band. The proposed Phase II work will investigate process optimization to yield optical limiters which will be tailored to function against common laser wavelengths across the Vis, NIR, and mid IR. In addition, the work will seek to develop broadband reflectors which can protect against numerous wavelengths within a single coating. Finally, a combined modeling and experimental approach will be utilized to investigate the capability of enabling low intensity transmission for multiple wavelengths and embedded transmission in the broadband reflectors. The coatings will be deposited utilizing combinations of PVD and CVD techniques and evaluated using state of the art characterization facilities.</t>
  </si>
  <si>
    <t>Project summary
IND enabling development of LGM2605 as adjuvant treatment for asthma
Glucocorticoid resistance is a major treatment problem in asthma. Our recent studies in mice, non-human
primates and severe asthma patients, along with reports by others suggest that glucocorticoid receptor (GR)
expression was impaired by psychosocial stress, in association with enhanced NF-kB activation and
glucocorticoid non-responsiveness of immune cells. This Phase II STTR proposal was developed jointly between
LignaMed (Dr. Sielecki), UPenn (Dr. Christofidou-Solomidou and UC Davis (Dr. Haczku) based on our results
generated by the Phase I STTR project. Our study strongly suggested that LGM2605, a racemic synthetic form
of a novel, natural, non-toxic, anti-inflammatory component of flaxseed, secoisolariciresinol diglucoside (SDG)
may be effective to treat severe asthma exacerbation induced by inhalation of ozone. LGM2605 is a racemate
which has proven free radical scavenging activities in vitro and in vivo and it induces activation of nuclear factor
erythroid 2-related factor 2 (NRF2) a major anti-oxidant transcription regulator and inhibitor of NF-kB. As part of
assembling an IND package we will complete a pivotal proof of concept study using rhesus macaques, because
of their phylogenetic proximity to humans with a high degree of immune crossreactivity and a predisposition to
spontaneously develop both asthma and psychosocial stress. Our exciting preliminary results from stressed
asthmatic macaques treated with LignaMed’s LGM2605 demonstrated a significant suppression of airway
inflammation and it abolished airway hyperresponsiveness (AHR) in response to ozone exposure. We
hypothesize that LGM2605 alleviates asthma symptoms by interfering with activation of immune and airway
structural (epithelial and smooth muscle) cells and improving glucocorticoid responsiveness through activation
of NRF2 gene expression and downstream anti-oxidant pathways. Aim 1. Assess the mechanism of action
and dose-dependent effects of LGM2605 treatment on regulation of the GR, NF-kB and NRF2 expression
and glucocorticoid responsiveness in vitro. Aim 2. A. Scale up and definition of release specifications
of the single isomer of LGM2605; B. Pharmacokinetic evaluation of the single isomer of LGM2605 in non-
human primates (rhesus macaques). Aim 3. Study the dose-dependent effects of single isomer LGM2605
on preventing AHR, immune cell activation and improving glucocorticoid responsiveness in ozone-
exposed rhesus macaques. Our translational approach using rhesus macaques (in vivo clinical testing) and
cells from severe asthma patients (in vitro mechanistic studies on cell types relevant to asthma) will establish
how LGM2605 affects glucocorticoid responsiveness and will lay the groundwork for subsequent human clinical
trials.NARRATIVE:
In collaboration with UC Davis and the University of Pennsylvania LignaMed LLC is developing LGM2605 as an
adjuvant treatment of severe asthma, a condition associated with heightened airway inflammation and non-
responsiveness to mainstream corticosteroid treatment. Our Phase-I STTR study demonstrated effectiveness of
LGM2605 in reducing airway hyperreactivity and airway inflammation in asthmatic rhesus macaques. In this
Phase-II project we will use this macaque model for a pivotal proof of concept study. In addition, we will
investigate the mechanism of action of this compound in peripheral blood mononuclear cells from severe asthma
patients and in human airway smooth muscle cells by hypothesizing that LGM2605 inhibits NF-kB and improves
glucocorticoid responsiveness through stimulating NRF2-related pathways. These studies will determine the
optimal dosing regimen, establish the role of the oxidative molecular changes in glucocorticoid responsiveness
and will inform future clinical trials of LGM2605 as an asthma treatment.</t>
  </si>
  <si>
    <t>In service to the Navy’s stated goal to enable more complex missions with dissimilar collaborative systems, Near Earth Autonomy and its partner Carnegie Mellon University propose to leverage recent advances in component miniaturization, sensing, lidar odometry, autonomous landing and collision avoidance, and semantic mapping to increase the overall capability of unmanned systems. We will focus our attention on two operational scenarios—first, a ground vehicle autonomously maps a landing zone, annotating it for geometric and semantic hazards such that an approaching air vehicle that is informed of the hazards can descend quickly without loitering to map the site itself. Second, we will consider the case of an air vehicle that helps a ground vehicle navigate without the use of GPS by providing a global aerial map as a reference. We will focus on designing a collaborative system, show an operationally-relevant demonstration, and produce and quantitative evaluation of our solution.</t>
  </si>
  <si>
    <t>ABSTRACT
Alzheimer’s disease (AD) and related dementias are increasing rapidly yet, remarkably, there are no approved
disease modifying drugs. Virtually all trials targeting amyloid related pathways have failed over the last 10
years. Regrettably, few alternative targets or pathways have been explored. Therefore, there is an urgent need
to explore alternative pathways as monotherapies or as constituents of a multi-drug armamentarium for a
complex disease. An alternative view of progressive neurodegenerative disorders such as AD, frontotemporal
dementia, and Parkinson’s disease is diseases of progressive synaptic dysfunction. Protein kinase inhibitors
(PKI) are logical candidates to explore as potential attenuators of such progressive synaptic dysfunction and
cognitive decline. However, PKI drug candidates are under explored as a foundation for CNS disease-
modifying therapeutic development and there are currently no approved CNS PKI drugs for any indication. This
proposal is a discrete component of a clinical development campaign for a novel stress PKI drug candidate,
MW01-18-150SRM (= MW150) that represents a paradigm change for CNS targeted diseases such as AD.
MW150 is distinct from past or current drug candidates in AD clinical trials. MW150 ameliorates cognitive
dysfunction in discrete AD-relevant animal models. MW150 has a unique profile of target recognition,
pharmacological features, and efficacy outcomes. A GMP production scheme was developed and provided the
first released clinical drug supply for first-in-human (FIH) trials. This prior art provides a firm foundation for a
commercial scale production of GMP drug substance (API) and drug product (drug-in-capsule). There is an
immediate need for multi-Kg scale production of drug substance and validation of commercial drug product in
order to move into first-in-patient (FIP) status without untoward delays. In this regard, our specific aims are:
aim 1, develop and validate a large-scale production lot for GMP clinical drug substance (API); aim 2, generate
a pilot lot of. Completion of aim 1 is required immediately for the extended toxicology studies. Completion of
aims 1 and 2 allows immediate generation of the phase 2 IND quality (CMC) section and initiation of planning
for phase 2 FIP trials. The FIP trials will provide alternative therapeutic approaches to AD and related
dementia. The clinical campaign is directly testing the hypothesis that an isoform selective PKI drug can
address the synaptic dysfunction and injurious neuroinflammation that characterize diverse neurodegenerative
diseases. Further, attenuating the disease relevant pathways associated with increased p38aMAPK activity in
both neurons and glia tests the hypothesis that improved efficacy can be obtained with a single target drug that
works via pleiotropic drug action.NARRATIVE
The ongoing clinical campaign addresses the urgent and critical need to develop effective disease-
modifying therapeutics to prevent, delay, and treat AD, through a promising drug candidate that in
multiple animal models attenuates cognitive dysfunction and disease progression. The aims of this
proposal are focused on developing a commercial scale production lot of GMP clinical drug substance
and an initial lot of commercial GMP drug product (drug substance in gelatin capsule) for quality
analyses. Completion of these aims allows immediate preparation of the phase 2 investigational new drug
quality (CMC) section and immediate initiation of extended toxicology studies that are also a required
milestone before initiation of FIP trials</t>
  </si>
  <si>
    <t>For the Phase I effort, PiAC has designed a light weight sensor pod (LWSP) system to satisfy the Navy’s specific requirements of Topic N171A-T007. PiAC’s technical design solution meets the topic requirements, based on initial analysis. The LWSP design has been structurally sized and validated to minimize weight. PiAC’s LWSP design is dimensionally compatible with existing BRU-14 mounting systems for integration into current fixed and rotary wing platforms and has been structurally sized to react all loadings imposed by the MIL-H-8791H specification. PiAC’s design uses lightweight materials and attenuates destructive vibrations to protect vulnerable electronics. PiAC’s baseline LWSP design weighs less than 125-lbs and can service the 175-lb payload. PiAC identifies thermal and vibrational loads to be the highest risk areas in the development of this pod. PiAC and its contractors propose finalize the design, refine Phase I analyses, updated solid models (CAD), fabricated a prototype in accordance with design, and functionally test the major systems to validate analyses.</t>
  </si>
  <si>
    <t>The state of computational chemistry software is in fragmented. Excellent and trusted academic software, which contains advanced molecular simulation code, exists but is seldom used in industry. Industrial software is closed, expensive and has not proven to be as good a foundation as academic software for developing advanced methods where machine learning can be used to design new molecules and materials. A software environment that combined the polish and convenience of commercial software with the open-source and community of academic software would serve as the foundation for the development of new computational methods. The Schafmeister group, has developed and with ThirdLaw LLC, will commercialize a revolutionary and open-source, computational chemistry programming environment called “Cando”. Within Cando, software applications (Cando-apps) are being developed that apply machine learning to computationally “evolve” functional macromolecules and molecular materials. Cando is an open source, LLVM based programming environment incorporating a compiler for a powerful dynamic programming language tailored for solving problems in molecular design. Cando builds on Unix, MacOS and Amazon Web Services machines and uses a client/server, Jupyter-notebooks based user interface, including molecular visualization and molecular sketching for chemists to interact with. Cando is designed to enable the computational, “evolutionary” design of Molecular Lego, a revolutionary new chemical building block and synthetic assembly method that enable the construction of nanometer scale structures with precise control over their three-dimensional structures. By applying computational evolutionary design to designing Molecular Lego nanostructures, we will create new molecules that act as new medicines, create channels that can filter gasses and small molecules to purify them from mixtures, and create molecular devices that build other molecules like (catalysts). Cando is very general and can be applied to many problems in computational chemistry. In the Phase I project we developed the Cando-app “fep-run” application to carry out free-energy perturbation calculations for drug discovery. We also laid the foundation for the Cando-app “membrane-designer”: to use machine learning to design atomically precise membranes for filtration using Molecular Lego nanostructures. The “fep-run” application is of great interest to pharmaceutical companies and so we focused on getting the prototype completed because it is the shortest path to developing a commercial revenue stream. Cando is open-source using an LGPL 2.0 license and so it will be distributed widely to academic and industrial users. In the Phase II project we will collaborate with pharmaceutical companies to tailor the “fep-run” application to their needs and develop an Amazon Web Services cloud based solution that we will resell to drug discovery companies to efficiently carry out valuable free-energy perturbation calculations at the lowest cost possible. We will also improve Cando and develop web-based training materials. Further - we will develop Cando applications that will use machine learning algorithms to design atomically precise catalysts, membranes and therapeutics.</t>
  </si>
  <si>
    <t xml:space="preserve">Jeremy Shipman </t>
  </si>
  <si>
    <t>shipman@craft-tech.com</t>
  </si>
  <si>
    <t>Sr. Project Lead Engineer</t>
  </si>
  <si>
    <t>CEO; Senior Research Scientist</t>
  </si>
  <si>
    <t xml:space="preserve">Sanjiv Singh Sanjiv Singh </t>
  </si>
  <si>
    <t xml:space="preserve">JEFF PELLETIER </t>
  </si>
  <si>
    <t>jeffpelletier7@gmail.com</t>
  </si>
  <si>
    <t>(312) 503-0657</t>
  </si>
  <si>
    <t>Chief Science Officer</t>
  </si>
  <si>
    <t>cracauer@thirdlaw.tech</t>
  </si>
  <si>
    <t>Affordable point-of-use water disinfection through mass-produced nano-silver embedded paper filters</t>
  </si>
  <si>
    <t xml:space="preserve"> Universal Proteome Sample Preparation Kit Development</t>
  </si>
  <si>
    <t>Learnics: Actionable Learning Analytics for the Classroom</t>
  </si>
  <si>
    <t>DEVELOPMENT AND VALIDATION OF CANINE SCFVS FOR PRE-CLINICAL DEVELOPMENT OF TARGETED THERAPEUTICS</t>
  </si>
  <si>
    <t>Pemphiguspemphigus vulgarisPVand pemphigus foliaceusPFis an acquired autoimmune disease in which IgG antibodies target the keratinocyte desmosomal cadherin proteins desmogleinand desmogleinresulting in intraepithelialmucocutaneous blisteringNearly all PV and PF patientsbut no unaffected individualsdemonstrate detectable anti DSGand anti DSGreactivityrespectivelyPV is a potentially fatal autoimmune disorder with a mortality rate ofon average without treatment with corticosteroidsCurrent methods for pemphigus treatment require general immune suppression to reduce overall antibody productionbut this approach impairs protective immune responseswhich can lead to potentially fatal infections and secondary cancersWe propose a novel approach for targeted immunotherapy of PV by directing patientandapos s T cells to specifically seek out and kill the pemphigus specific B cellswhile sparing the beneficial immune cells that protect from infectionAs a proof of principlein phase IMulti specific T cell Engagers or MuTEIgG like recombinant proteins consisting of a well characterized anti CDantibody OKTwith mutated human IgGFcand human desmogleinand desmogleinextracellular domains will be producedThe T cell mediated target elimination of anti desmoglein specific B cells by MuTE will be validated in cell based assays and in mouse modelsPhase II work will focus on scale up of biologics productionobtaining the preclinical in vivo pharmacodynamicspharmacokinetics and toxicity data in animal models necessary for submission of an IND NARRATIVEPemphigus vulgaris is a potentially fatal autoimmune diseaseCurrent methods for pemphigus treatment impair protective immune responseswhich can lead to potentially fatal infections and secondary cancersOur novel targeted immunotherapy for PV is designed to direct patientandapos s T cells to specifically seek out and kill the pemphigus specific B cellswhile sparing the immune cells that protect from infection</t>
  </si>
  <si>
    <t>Retinal neovascular diseases including neovascular age related macular degenerationdiabetic macular edema and retinal vein occlusion are the most vision threatening diseases among the working age population in the developed worldTherapies targeting vascular endothelial growth factorVEGFdelay the development of neovascularization in some but not all patientsimplicating additional factor sin retinal neovascular pathogenesisIn additionthese therapies require frequent intraocular injections representing a significant burden for both patients and physicians and entail a small risk of endophthalmitisuveitisvitreous hemorrhage and other complicationsThusthere is much needed a retinal neovascular disease treatment that can be delivered less frequently and yet provide the same or better vision protection than current anti VEGF therapiesAbzyme Therapeutics LLC recently has isolated several potent single domain modular antibodies against VEGF and CDthe latter being a potent angiogenic factor and an inducer of matrix metalloproteinase synthesis and also reported to be present at high levels in the vitreous humor of retinal neovascular patientsUsing these antibodies in combination with a single domain antibody that binds to hyaluronana major macromolecular component of the eyeandapos s vitreous compartmentwe propose to develop a novel long acting multi specific antibody capable of simultaneously inhibiting both VEGF and CDfor retinal neovascular disease treatmentIn Phase Ia panel of multi specific antibodies will be producedand their anti angiogenic inhibition activity will be validatedIn Phase IIthe anti neovascularization activity and in vivo half life of selected antibody drug candidates will be characterizedvalidated in animal models and humanized in preparation for IND submission NARRATIVEAs a result of this projecta novel multi specific antibody for treatment of retinal neovascular diseases will be producedMulti target long acting therapy will represent a major improvement in comparison with the current anti VEGF monospecific treatment as it covers a broader spectrum of retinal neovascular disease patients with less frequent dosing</t>
  </si>
  <si>
    <t>(ACT) proposes a thermal concept for the ice penetration probe for Europa subsurface exploration. A preliminary vehicle architecture based on several thermal features that are meant to mitigate/solve a series of challenges specific to the mission is considered. The concept consists of:Front vapor chamber for forward heat delivery and meltingVariable conductance walls for:Passive side melting as neededHeat removal from the probe during transit to EuropaHigh-pressure steam nozzles for steering/navigationTapered shape for side freezing and debris/rocks falling (to the front) mitigationFront high-pressure liquid water nozzles for water jet cutting of the ice and slush removal from front to rearnbsp;Single phase loop for waste heat collection from the cold end of the convertors and focus at the front of the vehicle for ice meltingThe proposed thermal concept applies to both nuclear and radioisotope powered systems. nbsp;The convertors are thermoelectric modules.The main objective of the proposed program is to develop a thermal probe architecture that is capable of penetrating the thick and cryogenic ice layer from Europa by melting in the most effective and reliable way and also overcome the related challenges. Phase I will focus on concept feasibility demonstration, which will be done by developing a sub-scale ice melting probe prototype with front vapor chamber, variable conductance wall and steam jet steering subsystems integrated. Ice penetration and navigation capability of the sub-scale ice melting prototype will be demonstrated through an experimental system. nbsp;ACT will work on thermal management system design and optimization and USNC will undertake the nuclear-based power conversion system design and power/mass budget assessment. The deliverables in Phase I will be a comprehensive report summarizing all Ramp;D efforts and a full-scale system design that integrates both power and thermal management systems.</t>
  </si>
  <si>
    <t>(ACT) proposes a novel methane harvesting system to utilize the sea floor cold seeps to extend the endurance of undersea activities. The technology aims to collect and convert abundant chemical energy in the methane seeps into electricity. The proposed technology has effective thermal and chemical integrated design to minimize the size and weight requirement. In addition, the proposed collector design is able to avoid the fouling issue during the collecting process for a wide depth range. The system proposed by ACT is self-sustained and able to provide kilowatt-scale electrical output for 2 years without any maintenance and logistic requirement.</t>
  </si>
  <si>
    <t>NeuroblastomaNBis the most common extracranial solid tumor in childrenwith only approximatelyof children with high risk disease surviving foryears in spite of intense chemotherapyClearlynew and more effective therapies are desperately needed for NB patientsHigh risk NB is often associated with MYCN gene amplificationof casesand so N Myc has been considered as a prime target for new NB drugsSphingolipid metabolism is being increasingly recognized as a key pathway in cancer biologyExtensive research demonstrates the roles of ceramidesdihydroceramidessphingosine and sphingosinephosphateS Pin regulating tumor cell proliferationdeath and drug resistanceas well as host angiogenesisinflammation and immune responseIn particularsphingosine kinasesSKand SKare validated sites for manipulation of the ceramide S P rheostat that regulates the balance between tumor cell proliferation and deathas well as tumor sensitivity to radiation and chemotherapyDihydroceramide desaturaseDEScontrols the balance between saturated and unsaturated ceramidessphinganine and sphingosine coresrespectivelyand this regulates proliferative and autophagic signalingWe have identified orally available SK inhibitors with activity in vitro and in vivoand our clinical phase II dual SKDESinhibitorABCalso known as opaganib and YELIVAhas antitumor and anti inflammatory activities in several in vivo preclinical modelsABChas excellent safety and pharmacologic profiles in nonclinicalincludingmonth GLP high dose toxicology studies in rats and dogsand ongoing clinical studiesMechanisticallyABCattenuates Akt signaling and the expression of c Myc and Mclin multiple cancer cell linesOur new studies demonstrate that ABCalso down regulates N Myc mRNA and protein expression in NB cells and has therapeutic activity in NB xenograftsThereforewe hypothesize that SKs and DESare key regulators of NB tumor growthand that ABCin particular has excellent potential for use in NB patientsTo determine the potential for targeting SKs and DESto treat NBwe will conduct the following Specific Aims in this phaseSBIR projectTo define the functional and biochemical effects of SK and DESinhibitors on NB cells in vitroandTo evaluate the antitumor activity of ABCin orthotopic xenografts of murine NB cells in immunocompetent miceThese studies are designed to provide proof of concept for treating NB patients with an SK DESinhibitorand more specificallywill provide the efficacy data needed to support a clinical trial of ABCin NB patientsBecause ABCis already in phase II clinical testing in adult cancer patientsdemonstration of efficacy against NB xenografts in the proposed studies could be rapidly translated into clinical trials in children having this disease PROJECT NARRATIVENeuroblastoma is the most common cancer in infants and the most common solid tumor outside the brain in childrenand responds poorly to current therapiesWe have identified a new drug that blocks a key pathway required for cancer growthand our data indicate that it has excellent potential for use against neuroblastomaThe proposed studies will determine the potential therapeutic activity of this drug in cell culture and in animal models of neuroblastomaand may lead to new clinical trials in children with this disease</t>
  </si>
  <si>
    <t>Alzheimer s diseaseADis a progressivedisabling neurodegenerative illness that affects an estimatedmillion people in the United States and approximatelyof the population over the age ofEarly symptoms of the disease include short term memory lossdifficulties with languageand mood swingshoweversymptoms gradually worsen over timeultimately leading to dementia and a loss of bodily functionsSignificant challenges exist in the diagnosis of ADIn recent yearsneuron derived exosomesnm extracellular vesicleshave emerged as a promising biomarker for diagnosing ADNeuronderived exosomes are an interesting target because they are able to cross the blood brain barrier and they contain markers that are specific to their cell of origini eneuronsAs a resultneuron derived exosomes found in circulation can provide a simplenon invasive means of monitoring the health of the central nervous systemAccumulating evidence suggests that neuron derived exosomes may play a crucial role in the pathology of AD by helping to spread abnormalpotentially disease causingmisfolded proteins throughout the brainPreliminary studies have shown that by analyzing the number of neuron derived exosomes and their molecular cargosuch as tauamyloid betaand different microRNA levelsearlystage AD patients can be distinguished from healthy controlsas well as patients with other neurological diseasesWhile researchers have made progress in identifying neuron derived exosomal proteins and RNAsdifficulties surrounding the isolation and analysis of exosomes have prevented their widespread use a biomarker for ADCurrentlythere are no commercially available products capable of simultaneously isolating and analyzing neuron derived exosomesIn this SBIR Phase I projectwe will address this unmet need by demonstrating the feasibility and utility of an acoustofluidici ethe fusion of acoustics and microfluidicsplatform for automatedhigh purityhigh yieldbiocompatible exosome isolation and accurate exosome analysis for AD diagnosisWith its advantages in automationspeedprecisionand accuracythe proposed acoustofluidic technology has the potential to greatly simplify and revolutionize the diagnosis of ADIf successfulour acoustofluidic platform could be used to help standardize exosomal biomarker research and identify preclinical AD patients at early stages for future disease altering therapies Project Narrative The proposed project is to develop tools that can perform automatedprecise exosome isolation and analysis for Alzheimer s diseaseADdiagnosisIt addresses many unmet needs in the field of AD research and has the potential to standardize research efforts related to exosomal biomarkers and establish new diagnostic criteria for AD</t>
  </si>
  <si>
    <t>Traumatic Brain InjuryTBIcontributes to a third of injury related deaths in the US and is among the leading causes of death and disability in people underand overRecent statistics show that TBI annually causesdeathshospital admissionscarries an average lifetime expense of $patientand an annual economic burden conservatively estimated at $billionThe lack of any approved drugs that preventminimizeor reverse the brain damage and deficits caused by moderate to severe TBI is a critical unmet needWe propose to test a novel class of vasopressinaV areceptor antagonists as a new treatment to meet this needThere is a strong scientific rationale for V a receptor antagonism as a disease modifying pharmacotherapy for moderate to severe TBIBrain edema following TBI is associated with poor prognosisFollowing TBIincreased vasopressinAVPexpressionacting through the V a receptoris a major driver of cerebral edemaWe recently found thatdays of treatment with one of Azevanandapos s novelblood brain barrierBBBpenetrating V a antagonists beginninghr after moderate TBI was induced using the momentum exchange model significantly reduced cerebral edema and eliminated cognitive deficits in concussed animalsThe proposed studies will confirm and build on these encouraging preliminary findingsUsing the momentum exchange model to induce moderate TBI in female and male rats with a single head strikefour candidate compounds will be screened in physiologicalimagingbehavioraland pharmacokinetic experimentsThe compounds will be tested to characterize their effects onedema and resting state functional connectivity using MRIplasma biomarkersSbGFAPUCH lin the firsthours post injury that are known to reflect injury severity in rats and humansandcognitive function based on performance on the Novel Object Recognition task and Barnes Maze testFinallywe will measure plasma levels of thecandidate compounds after intravenousintraperitonealand oral gavage administrationSerial sampling of blood will allow calculation of pharmacokineticPKparametersThese data will help inform planning for studies to help optimize route of administration and formulations for use in treating moderate to severe TBIThe two compounds that most effectively reduce edemaimprove rsFCeliminate cognitive deficits on both testsand exhibit the best PK profilese gIV and oral availabilitytAUCwill be designated for continued development in Phasewhere further IND enabling workmechanistic studiesformulationsafety andamptoxicologywill be undertaken Project Narrative Traumatic Brain InjuryTBIis a contributing factor to a third of all injury related deaths in the United Statesone of the leading causes of death and disability in persons underand overand a growing global health issueThere are no approved pharmaceutical treatments that can preventminimizeor reverse the brain damage and deficits caused by serious TBIIn the proposed projectvasopressina receptor antagonists will be tested as a potential new disease modifying pharmacotherapy for the treatment of moderate TBI</t>
  </si>
  <si>
    <t>Acute respiratory tract infections are the leading cause of infectious related mortalitythe fifth leading cause of death overallIn particularrare unrecognized acute respiratory virusARVinfection outbreaks caused many human diseases of unknown etiologyparticularly in less developed countriesIf active ARV infection can be accurately detected and effectively vaccinated or treated with the right therapythe outbreak can be prevented or controlledHowevercurrent clinical assays are mainly based on PCR panelswhich miss rare or highly mutated emerging ARVs and can t distinguish high risk infections harboring active virions from bare viral nucleic acids from previous or latent infectionsAdditionallythere is no FDA approved comprehensive diagnostic tool compatible with rare ARV or rare ARV subtype infectionTo meet this urgent and unmet clinical challengewe hypothesize that the isolation and analysis of viable ARV virions with high purity would provide an accurateeffective and low cost solution for clinical applicationsCaptis Diagnostics has developed a new IP pending carbon nanotube size tunable enrichment microdeviceCNT STEMtechnology that performs label free virion capture from clinical and environmental samplesThe CNT STEM system can maintain virus viability infectivity and has been demonstrated to identify an emerging HNavian influenza virusAIVfrom swab samples of wild ducks and a new infectious bursa disease virusIBDVstrain from turkey eyelid tissue that was previously unidentifiable by common serological and molecular methodsFurthermoreCNT STEM captures viruses with overefficiency and boosts the detection limits virus isolation bytimesIt also increases the ratio of viral reads in next generation sequencing by more thantimesIn this proposalwe propose to further optimize our proprietary CNT STEM technology for virus isolation and coupled with high throughput sequencing to detect ARV in nasopharyngeal swab samples with high sensitivity and specificityFor AimCaptis Diagnostics will optimize and validate CNT STEM technology to develop it to a research device for ARV capture that can achieve high isolation efficiency of whole virionsAimwill develop a proof of concept clinical assay to detect whole ARV virions by coupling efficient high throughput sequencing technology with CNT STEM based viable virion isolationSuccessful completion of these Aims will yield a proprietary advanced technology that can isolate rare ARVs and position Captis Diagnostics to pursue clinical validation of the technology in patients of ARV infectionPhase II study will focus on clinical performance of ARV diagnosisin which CNT STEM based virus isolation technology will be tested with samples from ARV infection patients to validate its clinical utility with the ultimate goal of its clinical adoption and FDA clearance Narrative Acute respiratory virus infection is one of the leading causes of death worldwideespecially in less developed countriesWe hypothesize that the isolation of viable acute respiratory tract virions would provide accurate and comprehensive diagnosis and propose to further develop a nanomaterial integrated microdevice technology to achieve thisVirions will be isolated from nasopharyngeal swabs by the microdevice and identified by viral nucleic acid sequencing</t>
  </si>
  <si>
    <t>Infection is a devastating complication after total joint replacementTJRwith major consequences for patientsincluding a highyear mortality rateandgtand an immense societal burdenConcern for infection is the single most common reason for patients to present to the emergency departmentEDafter TJRlikely because the consequences of a delayed diagnosis can prolong morbidityreduce the chances for successful infection eradicationand sometimes even lead to sepsisDiagnostic errors and unnecessary overtreatment can be just as damaginggiven the multiple aggressive surgical interventions and long termpotentially toxic antibiotic treatment required to manage an infected joint replacementmuch akin to cancer therapyUnfortunatelymaking a diagnosis of infection remains a challenging task for physiciansClinical suspicion alone is ineffective for identifying the presence of infectionas outward clinical signssuch as erythema or swellingare non specific and cannot be differentiated from other forms of inflammationTraditional culturewhich is heavily relied upon by physiciansis slow and has limited sensitivityIsolation of an infecting organism may take greater thanweeks for certain pathogensand as many asof active infections are `culture negativeandaposin that an organism does not appear in cultureOther traditional tests on synovial fluid have limited diagnostic accuracy and must be performed by a technician in a laboratory settingIn factthere is no practical point of carePOCtest available that can allow physicians to quickly and reliably diagnose a joint infection in order to facilitate prompt clinical decisions in real timeCLEU Diagnosticsandaposgoal is to develop the first POC test for infection diagnosis based on a novel electrochemical assay that measures the activity of leukocyte esterasesLEin joint fluidLE are antimicrobial proteases released by activated neutrophils recruited to sites of infectionThe cellular expression of such antimicrobial peptides rises dramatically in response to acute infectionthusthese enzymes serve as ideal biomarkers for joint infectionwith nearly optimal diagnostic accuracyOur approach is driven by our proprietary biosensor technologywhich allows for rapidquantitative detection of LE using low costdisposable screen printed electrodessimilar to glucose meter test stripsCLEU Diagnosticsandaposnovel electrochemical substrates have proven to be highly sensitive for detecting LE in fluid samples with minimal interferenceUltimatelyour novel biosensor will allow physicians in the office or ED to evaluate fluid aspirated from a persistently painful joint replacement with a high diagnostic accuracy in just minutesNot only will this facilitate prompt intervention for those with an infectionbut more commonly it will allow physicians to definitively rule out infection and prevent undue psychological distressand even hospital observationfor those without a joint infectionCLEU Diagnosticsandaposbiosensor may also be highly effective for diagnosing infection in urine and other common biological fluidsincluding cerebrospinalperitonealpleuraland amniotic fluidthusCLEUandapos s technology could have wide ranging applications in medicine Project NarrativeInfection after joint replacement is a devastating complication with a highyear mortality rateandgtand treatment costs that are projected to exceed $billion byThe challenge of making a prompt diagnosis with currently available diagnostic toolswhich are severely limitedhas exacerbated this growing problem and contributes significantly to the prolonged morbidity of this disease processAs the first ever point of care diagnostic testour novel biosensor will revolutionize the management of joint infection by allowing physicians to make highly reliable diagnoses in real time to guide timely clinical decisions and significantly improve a patientandapos s chances for a successful outcome</t>
  </si>
  <si>
    <t>Approximately of patients beginning hemodialysisHDin the United States use a catheter at treatment initiationandof all HD patients were using a catheter inHoweverthe use of tunneled catheters for HD vascular access is associated with a relatively high incidence of complications such as poor flow and catheter dysfunctionwith a catheter dysfunction rate ofepisodescatheter daysThe most common catheter related problems are infectionscatheter related bloodstream infectionsCRBSIand catheter thrombosisCatheter dysfunction due to intraluminal thrombosis and fibrin sheath formation impairs the delivery of adequate dialysis and often requires salvage by instillation of a thrombolytic agent into the catheter lumen and or catheter exchangeIt leads to significant morbidity of the limbs involvedincluding pulmonary embolismand post thrombotic syndromeInfections can be caused by biofouling and biofilm formationrates vary fromtopercatheter dayswhich results in significant morbidityCRBSI can result in serious complications such as spine abscessendocarditisand deathCRBSI frequently requires hospitalization and sometimes even ICU staysHoweverno available solutions to prevent catheter dysfunction can successfully prevent both thrombosis and infectionFFMD has developed a coating technology to create a tethered liquid perfluorocarbonTLPsurface that reduces the complication rate with catheter use during HD by ameliorating thrombosisbiofilm formationand infectionsIn a two step processa thin layer of perfluorocarbon is chemically bound and tethered to the surface of the HD catheter and is then is coated with a mobile thin layer of liquid perfluorocarbon to yield a super repellent TLP coatingSlippery perfluorocarbon coatings are unique because they remain stable under the clinically relevant blood flow seen in catheters and dialysis machinesresist thrombosisand prevent biofoulingThe objective of this phase I proposal is to obtain proof of concept that our TLP coating could reduce thrombogenicity and prevent biofilm formation in HD cathetersOnce proof of concept has been obtainedwe will progress to a Phase II application for cGMP manufacturing and FDA recommended biocompatibility testing ready for premarket approvalOur goal is to improve patient outcomes by enhancing the long term patency of HD catheters by reducing thrombosis and complications associated with CRBSI NARRATIVE Many patients undergoing hemodialysis require use of a catheter to secure vascular accessbut complication rates are high due to infections and thrombosishoweverno available solutions successfully prevent both these complicationsWe developed a coating technology to reduce the complication rate with catheter use during hemodialysis by ameliorating thrombosis and infectionsOur goal is to improve patient outcomes by enhancing the long term patency of HD catheters by reducing complications</t>
  </si>
  <si>
    <t>??? (No Project Summary Provided via SBIR.Gov Award Data)</t>
  </si>
  <si>
    <t>Alzheimerandapos s diseaseADis the most devastating age related disease due to its damage to cognitive and motor capacityheavily care dependent natureand lack of early diagnostics and effective therapeuticsThe first step toward its cure is to discover early stage molecular markers based on its fundamental pathogenesisaccumulation of protein aggregates in plaques and chronic proinflammationThe main biochemical regulatory mechanism governing these two cellular events is post translational modification of proteins by ubiquitinUband ubiquitin like proteinsUblsCirculating immune cells in blood and cerebrospinal fluidCSFprovide a means of liquid biopsy to monitor protein degeneration in the brainWe hypothesize that the signature of the Ub and Ubl immune proteome serves as a marker for ADHoweverthe precise information encoded in these Ub Ubl modification sites is poorly understoodThis is mainly due to a lack of reagents to selectively isolate Ubor Ubl conjugated peptides from protease treated cell lysatesWe will develop methods to allow the specifically isolation and identification of Ub or Ubl conjugation sites at the proteome levelThis will be accomplished by developing a novel affinity matrix to specifically enrich the ubiquitin remnants generated from protease digestionresulting in optimal quantification by mass spectrometry analysisUsing this technologywe will identify the bona fide pan ubiquitylation patterns of the immune proteome as a pathological fingerprint for neurodegenerationThe success of this project will provide the first comprehensive pan ubiquitin immune proteome to monitor and diagnose AD Profiling the spectrum of diseases through the immune proteome is an attractive approach to sense brain degeneration through immune cells as a means of liquid biopsyTo datethe tools for identifying the ubiquitin specific proteome have not been availableLifeSensors will develop reagents for ubiquitin and ubiquitin like proteins to establish such a proteomics analysiswhich can be applied to identify the suitability of druggable candidates to treat age associated neurodegenerative diseases</t>
  </si>
  <si>
    <t>Vocal fold paralysisVFPoccurs when the recurrent laryngeal nerveRLNis injuredmost commonly during surgery of the neckBilateral injury to the RLN can result in potentially life threatening airway obstruction and the need for tracheostomyThe RLN can regenerate some of its axonsbut in many patients with paralysis some form of intervention is required to correct the airway obstruction and voice changesThis is most frequently achieved through reinnervation of the laryngeal muscles to restore functionCurrent practice is to waitmonths before any intervention is performed as spontaneous recovery can occurThis delay before repair allows chronic changes in the nerve distal to the site of injury to occur and results in poor recoveryThe overall goal of this proposal is to accelerate recovery after RLN injury and reduce the consequences of prolonged denervation before nerve graftPrevious work has focused mainly on events that occur late in the repair and remodeling processLittle is known about how manipulating events in the early stages of repair can be used to improve recoveryWe have recently shown that modifying the type of macrophages accumulating at the graft site early after injury increases Schwann cell migration in the regenerative bridge and improves recoveryOur preliminary data demonstrate that a novel injectable medical devicePeripheral Nerve MatrixPNMcan promote axon extension and Schwann cell migration across the site of nerve injury and promote functional recovery after injuryThese preliminary data have been developed with optimal surgical conditions using a research grade materialIn this proposal we determine the effects of a range of conditions that might be encountered in the operating roomparticularly temperatureon polymerization of the gel and its ability to improve nerve repairWe then test the ability of PNM to improve outcomes after immediate and delayed nerve graft and assess local effects on protein expressionaxon extension and Schwann cell migrationWe then assess downstream effects on neuromuscular junction formation and peak tetanic force of the target muscleFor these experiments we use an animal model which is highly relevant to nerve graft repair of the RLNThe ability to accelerate recovery following RLN injuryby intervening intra operativelywould reduce the consequences of delayed repair and improve recovery for patients with VFP Project Narrative This project determines the ability of a novel injectable medical device for use as an adjunct to standard of care nerve graft procedures following recurrent laryngeal nerve injuryPeripheral Nerve MatrixPNMis a flowable gel obtained from porcine nerve tissue by mechanicalchemicaland enzymatic processingWe will determine how a range of non ideal physiological conditions that might be encountered in the Operating Room affect gelation and polymerizationWe then determine how assess the effects of commercial processing of PNM for clinical use on restitution time of the gelgelation kineticsrheologybioactivity and cytotoxicityWe then determine the efficacy of PNM to promote recovery following immediate and delayed nerve graft as these techniques are used after RLN injury</t>
  </si>
  <si>
    <t>Despite substantial developments of extraction and separation techniquesisolation of natural products from various sources is still a challenging taskand lead generation or validation of known natural products from plant extracts is fraught with false negativese gdue to low concentrationsinstabilityor insolubilityand false positivese gaggregatesand knownpatented or nuisance compoundsTraditional and optimized solvent based extraction methodsincluding those involving ultrasoundmicrowavesand pressure assisted extractionsupercritical fluids and solid phase extractionionic liquids and distillation have all been reported as a means to extract and separate components of different physicochemical propertiesand de replication of already known or nuisance compounds at the earliest stage of the fractionation procedure is desirableWe propose to utilize natural polymericdifferent molecular weight chitosan and methylated derivativesnanoformulationstypically employed in the lead optimization or drug development process to improve therapeutic efficacy and or reduce toxicityin the lead discovery process by employing them in the extraction process to solubilize and stabilize natural products for biological testingA proof of concept will be demonstrated with green tea extracts through the isolationquantification and assay of biological activity of the major known catechinsin particular EGCGthat react rapidly with reactive oxygen speciesROSas compared with their non nanoformulated counterpartsIn additionstudies have demonstrated a modest cholesterol lowering effect with green tea catechin extractsincluding EGCGAlthough statins have been on the market as inexpensive and safe means to control cholesterol levelsnevertheless there remains a substantial market of unmet medical need for people who are statin intolerant or statin resistantThe long term goal of this work is to demonstrate the general utility of applying nanoformulations to natural products drug discoveryin particular extraction and isolationand to developin a Phase II grantan optimized EGCG nanoformulation and test for enhanced efficacy in an animal model of cholesterol lowering in a preclinical development phaseThe specific aims of this work are toPerform nanoformulationstability and release kinetic studies with several novel natural polymer basednanoformulation methods in the green tea extraction process to improve the extraction efficiency of themajor catechinsespecially EGCGand perform stability and simulated release kinetic studies with the bestnanoformulations as compared to their non nanoformulated counterpartsRun cell based assays for measuring cholesterol absorption inhibition with the best three nanoformulatedextracts from specific aimagain comparing the biological activity to their corresponding nonnanoformulated counterpartsConfirm LDL and total cholesterol lowering in a mouse model with the best nanoformulation from specificaimwith purified EGCG in mice maintained on high fat diets to measure LDL and total cholesterollowering to demonstrate improved efficacy as compared to its non nanoformulated counterpart Project Narrative Isolation of natural products from various sources is still a challenging taskand lead generation and validation of novel or known natural products is fraught with false negatives and false positivesOur goal is to improve the efficiency of natural drug discovery during the important extraction and isolation process through application of nanoformulations to better solubilize and stabilize the chemical constituents for testing</t>
  </si>
  <si>
    <t>Chronic, long-term infection with herpes simplex virus (HSV) remains a significant
unmet medical need. It is estimated that ~800,000 individuals in the US will be newly
infected with HSV1 or HSV2 each year, and that the total infection rate approaches 80%
for adults over 50 yrs of age. Long-term latent infection and chronic reactivation of HSV1
and HSV2 remain a significant source of morbidity, including a major source of blindness
and encephalitis. Presently, there are no vaccines or small molecule drugs that
selectively treat and eliminate the latent infection. Here, we propose to develop new
chemical entity small molecule drugs to target and treat latent forms of HSV infection in
human neurons. HSV express only one viral transcript, termed LAT, during neuronal
latency. LAT is known to be a stable intron that is highly conserved among all viral
strains across both HSV1 and HSV2 species. LAT is important for maintaining viral
latency and confers resistance to apoptosis for latently infected neurons. The most
highly conserved substructure of LAT is the stable 3’ stem loop containing a non-
canonical branch point sequence that prevents debranching by the cellular enzyme
DBR1. Genetic studies reveal that disruption of the stem-loop and branch point
structure destabilizes LAT and eliminates its functional activity. Here, we propose to
carry out high-throughput screenings with the recently developed FRET-based
biochemical assay and will develop and implement cell-based assays to identify
selective interacting, RNA-structure disrupting molecules that have favorable drug-like
properties using industry standard principles of medicinal chemistry and fragment-based
drug design.The product that ultimately results from this proposal is a small molecule inhibitor
that selectively binds and disrupts the function of LAT RNA in HSV neuronal latency, and
can be further developed for the treatment of HSV latency and associated diseases.Project NarrativeThe goal of the SBIR proposal is to develop novel small molecule drug candidate for
the treatment of Herpes Simplex Virus (HSV) latent infection in neurpons. HSV latency is
associated with ocular keratitis, blindness, and encephailitis, as well as chronic
reactivation leading to significant discomfort and morbidity. HSV latent infection may
also be linked to Alzheimer’s disease. We propose to target a viral non-coding RNA,
LAT, expressed at high-levels in all HSV latent infection in neurons, contributing to viral
gene control, neuronal cell survival, and immune evasion, and therefore, an attractive
target for small molecule therapeutic intervention.</t>
  </si>
  <si>
    <t>The goal of the project is to test the efficacy of a protein kinase C epsilon peptide inhibitor (YT-001) in kidney
ischemia reperfusion (I/R) in vivo (in mice) when given at the beginning of reperfusion. Injury and tissue
damage associated with I/R in the kidney is a well-recognized phenomenon notably post kidney transplant.
There are 20,000 kidney transplants per year in the US and twenty five percent of transplant recipients
experience delayed graft function (DGF) within one week, a direct consequence of I/R. Currently, the only
treatment for DGF is palliative support by managing fluid and electrolyte levels via dialysis; however, these
measures provide only palliative care. Dr. Young has shown several cardiac I/R models both in-vivo and ex-
vivo that giving YT-001 at the beginning of reperfusion restores organ function and reduces cell death. The
FDA has recognized that the exact same mechanisms are at play in DGF. Phase 1 project is planned to study
the effect of YT-001 in a murine bilateral kidney I/R model to different lengths of ischemia, and reperfusion will
be carried out up to four days. During this time, serum plasma creatinine will be monitored as an index for
kidney function. This proposed methodology best mimics the settings of I/R injury seen in DGF patients.
Monitoring the role of YT-001 is crucial in the drug development process for treatment of DGF in post renal
transplant patients. After phase 1, we can begin testing the effects of YT-001 in Phase 2 (murine kidney
transplant model), which will support an IND and subsequent clinical trials.PROJECR NARRATIVE
The goal of the project is to develop a therapeutic capable of preventing delayed graft function (DGF) in the
setting of post renal transplantation. DGF is a post renal transplant condition that currently has no cure and
affects a quarter of kidney transplant recipients. Using a well-recognized model of ischemia/reperfusion (I/R),
YT-001, a PKC-epsilon inhibitor, given at the beginning of reperfusion, resulted in a robust reduction in infarct
size and restoration of post-reperfused cardiac function in porcine cardiac I/R in vivo. The goal will be to
Incorporate a similar methodology in aa animal model of post renal ischemia allowing us to ultimately develop
a therapeutic that can be used to prevent DGF.</t>
  </si>
  <si>
    <t>#  Employees</t>
  </si>
  <si>
    <t>No Company Name Listed</t>
  </si>
  <si>
    <t>MaxPower,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</si>
</sst>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31" x14ac:knownFonts="1">
    <font>
      <sz val="11"/>
      <color rgb="FF000000"/>
      <name val="Calibri"/>
      <family val="2"/>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b/>
      <sz val="9"/>
      <name val="Century Gothic"/>
      <family val="2"/>
    </font>
    <font>
      <sz val="9"/>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b/>
      <sz val="9"/>
      <color indexed="8"/>
      <name val="Century Gothic"/>
      <family val="2"/>
    </font>
    <font>
      <b/>
      <sz val="9"/>
      <color indexed="8"/>
      <name val="Century Gothic"/>
      <family val="2"/>
    </font>
    <font>
      <sz val="9"/>
      <color indexed="8"/>
      <name val="Century Gothic"/>
      <family val="2"/>
    </font>
    <font>
      <sz val="11"/>
      <color theme="1"/>
      <name val="Calibri"/>
      <family val="2"/>
      <scheme val="minor"/>
    </font>
    <font>
      <u/>
      <sz val="11"/>
      <color theme="10"/>
      <name val="Calibri"/>
      <family val="2"/>
      <scheme val="minor"/>
    </font>
    <font>
      <b/>
      <sz val="20"/>
      <color theme="3" tint="-0.249977111117893"/>
      <name val="Arial"/>
      <family val="2"/>
    </font>
    <font>
      <b/>
      <sz val="9"/>
      <color theme="1"/>
      <name val="Century Gothic"/>
      <family val="2"/>
    </font>
    <font>
      <sz val="9"/>
      <color theme="1"/>
      <name val="Century Gothic"/>
      <family val="2"/>
    </font>
    <font>
      <sz val="9"/>
      <color rgb="FF000000"/>
      <name val="Century Gothic"/>
      <family val="2"/>
    </font>
    <font>
      <b/>
      <sz val="10"/>
      <color theme="3" tint="-0.249977111117893"/>
      <name val="Century Gothic"/>
      <family val="2"/>
    </font>
    <font>
      <b/>
      <sz val="10"/>
      <color theme="3" tint="-0.24994659260841701"/>
      <name val="Century Gothic"/>
      <family val="2"/>
    </font>
    <font>
      <b/>
      <sz val="10"/>
      <color rgb="FF002060"/>
      <name val="Century Gothic"/>
      <family val="2"/>
    </font>
    <font>
      <sz val="8"/>
      <color rgb="FF000000"/>
      <name val="Century Gothic"/>
      <family val="2"/>
    </font>
    <font>
      <u/>
      <sz val="9"/>
      <color theme="10"/>
      <name val="Century Gothic"/>
      <family val="2"/>
    </font>
    <font>
      <sz val="10"/>
      <color rgb="FF000000"/>
      <name val="Century Gothic"/>
      <family val="2"/>
    </font>
    <font>
      <b/>
      <i/>
      <sz val="7"/>
      <color rgb="FFC00000"/>
      <name val="Century Gothic"/>
      <family val="2"/>
    </font>
    <font>
      <u/>
      <sz val="11"/>
      <color theme="10"/>
      <name val="Century Gothic"/>
      <family val="2"/>
    </font>
    <font>
      <u/>
      <sz val="10"/>
      <color theme="10"/>
      <name val="Century Gothic"/>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medium">
        <color indexed="64"/>
      </left>
      <right/>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bottom style="medium">
        <color indexed="8"/>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otted">
        <color indexed="64"/>
      </top>
      <bottom style="dotted">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medium">
        <color indexed="64"/>
      </right>
      <top style="medium">
        <color indexed="64"/>
      </top>
      <bottom style="dotted">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bottom style="dotted">
        <color indexed="64"/>
      </bottom>
      <diagonal/>
    </border>
    <border>
      <left style="dotted">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ashed">
        <color indexed="64"/>
      </left>
      <right style="dashed">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8"/>
      </right>
      <top style="medium">
        <color indexed="8"/>
      </top>
      <bottom style="dotted">
        <color indexed="64"/>
      </bottom>
      <diagonal/>
    </border>
    <border>
      <left style="medium">
        <color indexed="64"/>
      </left>
      <right style="medium">
        <color indexed="8"/>
      </right>
      <top style="dotted">
        <color indexed="64"/>
      </top>
      <bottom style="dotted">
        <color indexed="64"/>
      </bottom>
      <diagonal/>
    </border>
    <border>
      <left style="medium">
        <color indexed="64"/>
      </left>
      <right style="medium">
        <color indexed="8"/>
      </right>
      <top style="dotted">
        <color indexed="64"/>
      </top>
      <bottom/>
      <diagonal/>
    </border>
    <border>
      <left style="dotted">
        <color indexed="64"/>
      </left>
      <right style="medium">
        <color indexed="8"/>
      </right>
      <top style="dotted">
        <color indexed="64"/>
      </top>
      <bottom style="dotted">
        <color indexed="64"/>
      </bottom>
      <diagonal/>
    </border>
    <border>
      <left style="medium">
        <color indexed="64"/>
      </left>
      <right style="medium">
        <color indexed="8"/>
      </right>
      <top style="dotted">
        <color indexed="64"/>
      </top>
      <bottom style="medium">
        <color indexed="64"/>
      </bottom>
      <diagonal/>
    </border>
    <border>
      <left style="medium">
        <color indexed="8"/>
      </left>
      <right style="medium">
        <color indexed="64"/>
      </right>
      <top style="medium">
        <color indexed="8"/>
      </top>
      <bottom style="dotted">
        <color indexed="64"/>
      </bottom>
      <diagonal/>
    </border>
    <border>
      <left style="medium">
        <color indexed="8"/>
      </left>
      <right style="medium">
        <color indexed="64"/>
      </right>
      <top style="dotted">
        <color indexed="64"/>
      </top>
      <bottom style="dotted">
        <color indexed="64"/>
      </bottom>
      <diagonal/>
    </border>
    <border>
      <left style="medium">
        <color indexed="8"/>
      </left>
      <right style="medium">
        <color indexed="64"/>
      </right>
      <top style="dotted">
        <color indexed="64"/>
      </top>
      <bottom style="medium">
        <color indexed="8"/>
      </bottom>
      <diagonal/>
    </border>
    <border>
      <left style="medium">
        <color indexed="8"/>
      </left>
      <right style="dashed">
        <color indexed="64"/>
      </right>
      <top style="medium">
        <color indexed="8"/>
      </top>
      <bottom style="dotted">
        <color indexed="64"/>
      </bottom>
      <diagonal/>
    </border>
    <border>
      <left style="medium">
        <color indexed="8"/>
      </left>
      <right style="dashed">
        <color indexed="64"/>
      </right>
      <top/>
      <bottom style="dotted">
        <color indexed="64"/>
      </bottom>
      <diagonal/>
    </border>
    <border>
      <left style="medium">
        <color indexed="8"/>
      </left>
      <right style="dashed">
        <color indexed="64"/>
      </right>
      <top/>
      <bottom style="medium">
        <color indexed="64"/>
      </bottom>
      <diagonal/>
    </border>
  </borders>
  <cellStyleXfs count="6">
    <xf numFmtId="0" fontId="0" fillId="0" borderId="0"/>
    <xf numFmtId="0" fontId="17" fillId="0" borderId="0" applyNumberFormat="0" applyFill="0" applyBorder="0" applyAlignment="0" applyProtection="0"/>
    <xf numFmtId="0" fontId="16" fillId="0" borderId="0"/>
    <xf numFmtId="0" fontId="1" fillId="0" borderId="0"/>
    <xf numFmtId="0" fontId="1" fillId="0" borderId="0"/>
    <xf numFmtId="0" fontId="1" fillId="0" borderId="0"/>
  </cellStyleXfs>
  <cellXfs count="183">
    <xf numFmtId="0" fontId="0" fillId="0" borderId="0" xfId="0"/>
    <xf numFmtId="0" fontId="2" fillId="0" borderId="0" xfId="3" applyFont="1"/>
    <xf numFmtId="165" fontId="0" fillId="0" borderId="0" xfId="0" applyNumberFormat="1"/>
    <xf numFmtId="6" fontId="1" fillId="0" borderId="0" xfId="5" applyNumberFormat="1" applyFill="1" applyBorder="1"/>
    <xf numFmtId="165" fontId="3" fillId="0" borderId="0" xfId="5" applyNumberFormat="1" applyFont="1" applyFill="1" applyBorder="1" applyAlignment="1">
      <alignment wrapText="1"/>
    </xf>
    <xf numFmtId="165" fontId="1" fillId="0" borderId="0" xfId="5" applyNumberFormat="1" applyFill="1" applyBorder="1" applyAlignment="1">
      <alignment wrapText="1"/>
    </xf>
    <xf numFmtId="0" fontId="1" fillId="0" borderId="0" xfId="5"/>
    <xf numFmtId="165" fontId="3" fillId="0" borderId="0" xfId="3" applyNumberFormat="1" applyFont="1" applyFill="1" applyBorder="1"/>
    <xf numFmtId="165" fontId="3" fillId="0" borderId="0" xfId="4" applyNumberFormat="1" applyFont="1" applyFill="1" applyBorder="1"/>
    <xf numFmtId="0" fontId="1" fillId="0" borderId="0" xfId="5" applyFill="1" applyBorder="1"/>
    <xf numFmtId="165" fontId="1" fillId="0" borderId="0" xfId="5" applyNumberFormat="1" applyAlignment="1">
      <alignment wrapText="1"/>
    </xf>
    <xf numFmtId="0" fontId="0" fillId="0" borderId="0" xfId="0" applyFill="1" applyBorder="1"/>
    <xf numFmtId="165" fontId="5" fillId="0" borderId="1" xfId="0" applyNumberFormat="1" applyFont="1" applyFill="1" applyBorder="1"/>
    <xf numFmtId="165" fontId="6" fillId="0" borderId="0" xfId="4" applyNumberFormat="1" applyFont="1" applyFill="1" applyBorder="1"/>
    <xf numFmtId="0" fontId="8" fillId="0" borderId="2" xfId="3" applyFont="1" applyBorder="1"/>
    <xf numFmtId="0" fontId="8" fillId="0" borderId="3" xfId="3" applyFont="1" applyBorder="1"/>
    <xf numFmtId="0" fontId="8" fillId="0" borderId="4" xfId="3" applyFont="1" applyBorder="1"/>
    <xf numFmtId="0" fontId="4" fillId="0" borderId="0" xfId="0" applyFont="1" applyAlignment="1">
      <alignment wrapText="1"/>
    </xf>
    <xf numFmtId="0" fontId="4" fillId="0" borderId="0" xfId="0" applyFont="1"/>
    <xf numFmtId="0" fontId="18" fillId="0" borderId="0" xfId="3" applyFont="1"/>
    <xf numFmtId="0" fontId="12" fillId="0" borderId="0" xfId="2" applyFont="1" applyAlignment="1">
      <alignment horizontal="left"/>
    </xf>
    <xf numFmtId="0" fontId="12" fillId="0" borderId="0" xfId="2" applyFont="1"/>
    <xf numFmtId="0" fontId="12" fillId="0" borderId="0" xfId="2" applyFont="1" applyAlignment="1">
      <alignment wrapText="1"/>
    </xf>
    <xf numFmtId="0" fontId="12" fillId="0" borderId="5" xfId="2" applyFont="1" applyBorder="1" applyAlignment="1">
      <alignment horizontal="center"/>
    </xf>
    <xf numFmtId="0" fontId="12" fillId="0" borderId="0" xfId="2" applyFont="1" applyBorder="1"/>
    <xf numFmtId="0" fontId="12" fillId="0" borderId="0" xfId="2" applyFont="1" applyBorder="1" applyAlignment="1"/>
    <xf numFmtId="0" fontId="19" fillId="0" borderId="0" xfId="2" applyFont="1" applyAlignment="1">
      <alignment horizontal="left"/>
    </xf>
    <xf numFmtId="0" fontId="20" fillId="0" borderId="0" xfId="2" applyFont="1"/>
    <xf numFmtId="0" fontId="20" fillId="0" borderId="0" xfId="2" applyFont="1" applyAlignment="1">
      <alignment horizontal="left"/>
    </xf>
    <xf numFmtId="0" fontId="20" fillId="0" borderId="0" xfId="2" applyFont="1" applyAlignment="1">
      <alignment wrapText="1"/>
    </xf>
    <xf numFmtId="0" fontId="20" fillId="0" borderId="0" xfId="2" applyFont="1" applyAlignment="1">
      <alignment horizontal="center"/>
    </xf>
    <xf numFmtId="6" fontId="19" fillId="0" borderId="0" xfId="2" applyNumberFormat="1" applyFont="1"/>
    <xf numFmtId="0" fontId="20" fillId="0" borderId="0" xfId="2" applyFont="1" applyAlignment="1"/>
    <xf numFmtId="0" fontId="15" fillId="0" borderId="0" xfId="2" applyFont="1"/>
    <xf numFmtId="8" fontId="15" fillId="0" borderId="0" xfId="2" applyNumberFormat="1" applyFont="1"/>
    <xf numFmtId="0" fontId="8" fillId="0" borderId="0" xfId="3" applyFont="1"/>
    <xf numFmtId="0" fontId="8" fillId="0" borderId="6" xfId="3" applyFont="1" applyBorder="1"/>
    <xf numFmtId="164" fontId="8" fillId="3" borderId="7" xfId="3" applyNumberFormat="1" applyFont="1" applyFill="1" applyBorder="1"/>
    <xf numFmtId="164" fontId="8" fillId="3" borderId="8" xfId="3" applyNumberFormat="1" applyFont="1" applyFill="1" applyBorder="1"/>
    <xf numFmtId="164" fontId="8" fillId="3" borderId="9" xfId="3" applyNumberFormat="1" applyFont="1" applyFill="1" applyBorder="1"/>
    <xf numFmtId="0" fontId="8" fillId="0" borderId="10" xfId="3" applyFont="1" applyBorder="1"/>
    <xf numFmtId="0" fontId="8" fillId="0" borderId="11" xfId="3" applyFont="1" applyBorder="1"/>
    <xf numFmtId="0" fontId="22" fillId="0" borderId="12" xfId="2" applyFont="1" applyBorder="1" applyAlignment="1">
      <alignment horizontal="center"/>
    </xf>
    <xf numFmtId="0" fontId="22" fillId="0" borderId="13" xfId="2" applyFont="1" applyBorder="1" applyAlignment="1">
      <alignment horizontal="center" wrapText="1"/>
    </xf>
    <xf numFmtId="0" fontId="22" fillId="0" borderId="12" xfId="2" applyFont="1" applyBorder="1" applyAlignment="1">
      <alignment horizontal="center" wrapText="1"/>
    </xf>
    <xf numFmtId="0" fontId="23" fillId="0" borderId="14" xfId="2" applyFont="1" applyBorder="1" applyAlignment="1">
      <alignment horizontal="center" wrapText="1"/>
    </xf>
    <xf numFmtId="0" fontId="23" fillId="0" borderId="12" xfId="2" applyFont="1" applyBorder="1" applyAlignment="1">
      <alignment horizontal="center" wrapText="1"/>
    </xf>
    <xf numFmtId="0" fontId="23" fillId="0" borderId="13" xfId="2" applyFont="1" applyBorder="1" applyAlignment="1">
      <alignment horizontal="center" wrapText="1"/>
    </xf>
    <xf numFmtId="0" fontId="23" fillId="0" borderId="12" xfId="2" applyFont="1" applyBorder="1" applyAlignment="1">
      <alignment horizontal="center"/>
    </xf>
    <xf numFmtId="0" fontId="24" fillId="0" borderId="12" xfId="0" applyFont="1" applyFill="1" applyBorder="1" applyAlignment="1">
      <alignment horizontal="center" vertical="center" wrapText="1"/>
    </xf>
    <xf numFmtId="0" fontId="21" fillId="0" borderId="15" xfId="0" applyFont="1" applyBorder="1" applyAlignment="1">
      <alignment horizontal="center"/>
    </xf>
    <xf numFmtId="164" fontId="25" fillId="0" borderId="16" xfId="0" applyNumberFormat="1" applyFont="1" applyBorder="1"/>
    <xf numFmtId="164" fontId="25" fillId="0" borderId="11" xfId="0" applyNumberFormat="1" applyFont="1" applyBorder="1"/>
    <xf numFmtId="0" fontId="8" fillId="0" borderId="17" xfId="3" applyFont="1" applyBorder="1"/>
    <xf numFmtId="0" fontId="21" fillId="0" borderId="18" xfId="0" applyFont="1" applyBorder="1" applyAlignment="1">
      <alignment horizontal="center"/>
    </xf>
    <xf numFmtId="164" fontId="21" fillId="0" borderId="16" xfId="0" applyNumberFormat="1" applyFont="1" applyBorder="1"/>
    <xf numFmtId="0" fontId="21" fillId="0" borderId="11" xfId="0" applyFont="1" applyBorder="1"/>
    <xf numFmtId="164" fontId="21" fillId="0" borderId="11" xfId="0" applyNumberFormat="1" applyFont="1" applyBorder="1"/>
    <xf numFmtId="164" fontId="0" fillId="0" borderId="0" xfId="0" applyNumberFormat="1"/>
    <xf numFmtId="164" fontId="20" fillId="0" borderId="0" xfId="2" applyNumberFormat="1" applyFont="1" applyAlignment="1">
      <alignment horizontal="center"/>
    </xf>
    <xf numFmtId="164" fontId="8" fillId="0" borderId="8" xfId="3" applyNumberFormat="1" applyFont="1" applyBorder="1"/>
    <xf numFmtId="164" fontId="8" fillId="0" borderId="9" xfId="3" applyNumberFormat="1" applyFont="1" applyBorder="1"/>
    <xf numFmtId="164" fontId="8" fillId="0" borderId="3" xfId="3" applyNumberFormat="1" applyFont="1" applyBorder="1"/>
    <xf numFmtId="0" fontId="14" fillId="0" borderId="0" xfId="2" applyFont="1" applyFill="1" applyBorder="1" applyAlignment="1">
      <alignment horizontal="center" vertical="center" wrapText="1"/>
    </xf>
    <xf numFmtId="0" fontId="7" fillId="0" borderId="0" xfId="3" applyFont="1" applyFill="1" applyBorder="1" applyAlignment="1">
      <alignment horizontal="center" wrapText="1"/>
    </xf>
    <xf numFmtId="0" fontId="7" fillId="0" borderId="0" xfId="3" applyFont="1" applyFill="1" applyBorder="1" applyAlignment="1">
      <alignment horizontal="center"/>
    </xf>
    <xf numFmtId="0" fontId="8" fillId="0" borderId="0" xfId="3" applyFont="1" applyFill="1" applyBorder="1"/>
    <xf numFmtId="0" fontId="21" fillId="0" borderId="0" xfId="0" applyFont="1" applyFill="1" applyBorder="1"/>
    <xf numFmtId="164" fontId="21" fillId="0" borderId="0" xfId="0" applyNumberFormat="1" applyFont="1" applyFill="1" applyBorder="1"/>
    <xf numFmtId="0" fontId="7" fillId="0" borderId="0" xfId="3" applyFont="1" applyFill="1" applyBorder="1"/>
    <xf numFmtId="164" fontId="7" fillId="0" borderId="0" xfId="3" applyNumberFormat="1" applyFont="1" applyFill="1" applyBorder="1"/>
    <xf numFmtId="0" fontId="8" fillId="0" borderId="16" xfId="3" applyFont="1" applyBorder="1"/>
    <xf numFmtId="164" fontId="8" fillId="0" borderId="19" xfId="3" applyNumberFormat="1" applyFont="1" applyBorder="1"/>
    <xf numFmtId="0" fontId="21" fillId="0" borderId="0" xfId="0" applyFont="1" applyBorder="1" applyAlignment="1">
      <alignment horizontal="center" vertical="center"/>
    </xf>
    <xf numFmtId="0" fontId="21" fillId="0" borderId="0" xfId="0" applyFont="1" applyBorder="1"/>
    <xf numFmtId="0" fontId="21" fillId="0" borderId="0" xfId="0" applyFont="1" applyBorder="1" applyAlignment="1">
      <alignment horizontal="center"/>
    </xf>
    <xf numFmtId="0" fontId="26" fillId="0" borderId="0" xfId="1" applyFont="1" applyBorder="1"/>
    <xf numFmtId="0" fontId="21" fillId="0" borderId="0" xfId="2" applyFont="1" applyBorder="1" applyAlignment="1">
      <alignment horizontal="center"/>
    </xf>
    <xf numFmtId="164" fontId="21" fillId="0" borderId="0" xfId="0" applyNumberFormat="1" applyFont="1" applyBorder="1"/>
    <xf numFmtId="0" fontId="22" fillId="0" borderId="12" xfId="2" applyFont="1" applyBorder="1" applyAlignment="1">
      <alignment horizontal="center"/>
    </xf>
    <xf numFmtId="0" fontId="12" fillId="0" borderId="0" xfId="2" applyFont="1" applyAlignment="1">
      <alignment horizontal="right"/>
    </xf>
    <xf numFmtId="0" fontId="20" fillId="0" borderId="0" xfId="2" applyFont="1" applyAlignment="1">
      <alignment horizontal="right"/>
    </xf>
    <xf numFmtId="0" fontId="21" fillId="0" borderId="0" xfId="0" applyFont="1" applyBorder="1" applyAlignment="1">
      <alignment horizontal="right"/>
    </xf>
    <xf numFmtId="0" fontId="21" fillId="0" borderId="22" xfId="0" applyFont="1" applyBorder="1" applyAlignment="1">
      <alignment horizontal="center"/>
    </xf>
    <xf numFmtId="164" fontId="21" fillId="0" borderId="19" xfId="0" applyNumberFormat="1" applyFont="1" applyBorder="1"/>
    <xf numFmtId="164" fontId="21" fillId="0" borderId="23" xfId="0" applyNumberFormat="1" applyFont="1" applyBorder="1"/>
    <xf numFmtId="0" fontId="21" fillId="0" borderId="16" xfId="0" applyFont="1" applyBorder="1"/>
    <xf numFmtId="0" fontId="21" fillId="0" borderId="17" xfId="0" applyFont="1" applyBorder="1"/>
    <xf numFmtId="164" fontId="8" fillId="0" borderId="24" xfId="3" applyNumberFormat="1" applyFont="1" applyBorder="1"/>
    <xf numFmtId="0" fontId="27" fillId="0" borderId="20" xfId="0" applyFont="1" applyBorder="1" applyAlignment="1">
      <alignment horizontal="center"/>
    </xf>
    <xf numFmtId="1" fontId="27" fillId="0" borderId="20" xfId="0" applyNumberFormat="1" applyFont="1" applyBorder="1"/>
    <xf numFmtId="1" fontId="27" fillId="0" borderId="20" xfId="0" applyNumberFormat="1" applyFont="1" applyBorder="1" applyAlignment="1">
      <alignment horizontal="center"/>
    </xf>
    <xf numFmtId="0" fontId="27" fillId="0" borderId="40" xfId="0" applyFont="1" applyBorder="1" applyAlignment="1">
      <alignment horizontal="center"/>
    </xf>
    <xf numFmtId="1" fontId="27" fillId="0" borderId="40" xfId="0" applyNumberFormat="1" applyFont="1" applyBorder="1"/>
    <xf numFmtId="1" fontId="27" fillId="0" borderId="40" xfId="0" applyNumberFormat="1" applyFont="1" applyBorder="1" applyAlignment="1">
      <alignment horizontal="center"/>
    </xf>
    <xf numFmtId="0" fontId="8" fillId="0" borderId="41" xfId="3" applyFont="1" applyBorder="1"/>
    <xf numFmtId="0" fontId="8" fillId="0" borderId="42" xfId="3" applyFont="1" applyBorder="1"/>
    <xf numFmtId="164" fontId="8" fillId="3" borderId="43" xfId="3" applyNumberFormat="1" applyFont="1" applyFill="1" applyBorder="1"/>
    <xf numFmtId="0" fontId="8" fillId="0" borderId="21" xfId="3" applyFont="1" applyBorder="1"/>
    <xf numFmtId="164" fontId="27" fillId="0" borderId="3" xfId="0" applyNumberFormat="1" applyFont="1" applyBorder="1"/>
    <xf numFmtId="164" fontId="20" fillId="3" borderId="3" xfId="2" applyNumberFormat="1" applyFont="1" applyFill="1" applyBorder="1"/>
    <xf numFmtId="0" fontId="21" fillId="0" borderId="41" xfId="0" applyFont="1" applyBorder="1"/>
    <xf numFmtId="164" fontId="21" fillId="0" borderId="30" xfId="0" applyNumberFormat="1" applyFont="1" applyBorder="1"/>
    <xf numFmtId="0" fontId="28" fillId="0" borderId="0" xfId="0" applyFont="1"/>
    <xf numFmtId="0" fontId="27" fillId="0" borderId="15" xfId="0" applyFont="1" applyBorder="1" applyAlignment="1">
      <alignment horizontal="left"/>
    </xf>
    <xf numFmtId="0" fontId="27" fillId="0" borderId="15" xfId="0" applyFont="1" applyBorder="1" applyAlignment="1">
      <alignment horizontal="center"/>
    </xf>
    <xf numFmtId="0" fontId="27" fillId="0" borderId="15" xfId="0" applyFont="1" applyBorder="1"/>
    <xf numFmtId="164" fontId="27" fillId="0" borderId="15" xfId="0" applyNumberFormat="1" applyFont="1" applyBorder="1"/>
    <xf numFmtId="0" fontId="20" fillId="0" borderId="0" xfId="2" applyFont="1" applyBorder="1"/>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2" fillId="0" borderId="12" xfId="2" applyFont="1" applyBorder="1" applyAlignment="1">
      <alignment horizontal="center" vertical="center"/>
    </xf>
    <xf numFmtId="0" fontId="22" fillId="0" borderId="13" xfId="2" applyFont="1" applyBorder="1" applyAlignment="1">
      <alignment horizontal="center" vertical="center" wrapText="1"/>
    </xf>
    <xf numFmtId="0" fontId="22" fillId="0" borderId="12"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2" xfId="2"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center" vertical="center"/>
    </xf>
    <xf numFmtId="1" fontId="27" fillId="0" borderId="15" xfId="0" applyNumberFormat="1" applyFont="1" applyBorder="1"/>
    <xf numFmtId="0" fontId="27" fillId="0" borderId="22" xfId="0" applyFont="1" applyBorder="1"/>
    <xf numFmtId="0" fontId="27" fillId="0" borderId="22" xfId="0" applyFont="1" applyBorder="1" applyAlignment="1">
      <alignment horizontal="center"/>
    </xf>
    <xf numFmtId="0" fontId="27" fillId="0" borderId="22" xfId="0" applyFont="1" applyBorder="1" applyAlignment="1">
      <alignment horizontal="left"/>
    </xf>
    <xf numFmtId="164" fontId="27" fillId="0" borderId="22" xfId="0" applyNumberFormat="1" applyFont="1" applyBorder="1"/>
    <xf numFmtId="0" fontId="21" fillId="0" borderId="51" xfId="0" applyFont="1" applyBorder="1" applyAlignment="1">
      <alignment horizontal="center" vertical="center"/>
    </xf>
    <xf numFmtId="0" fontId="21" fillId="0" borderId="52" xfId="0" applyFont="1" applyBorder="1" applyAlignment="1">
      <alignment horizontal="center"/>
    </xf>
    <xf numFmtId="0" fontId="21" fillId="0" borderId="53" xfId="0" applyFont="1" applyBorder="1" applyAlignment="1">
      <alignment horizontal="center"/>
    </xf>
    <xf numFmtId="1" fontId="27" fillId="0" borderId="22" xfId="0" applyNumberFormat="1" applyFont="1" applyBorder="1"/>
    <xf numFmtId="0" fontId="21" fillId="0" borderId="54" xfId="0" applyFont="1" applyBorder="1" applyAlignment="1">
      <alignment horizontal="center"/>
    </xf>
    <xf numFmtId="0" fontId="21" fillId="0" borderId="55" xfId="0" applyFont="1" applyBorder="1" applyAlignment="1">
      <alignment horizontal="center"/>
    </xf>
    <xf numFmtId="0" fontId="21" fillId="0" borderId="56" xfId="0" applyFont="1" applyBorder="1" applyAlignment="1">
      <alignment horizontal="center"/>
    </xf>
    <xf numFmtId="0" fontId="21" fillId="0" borderId="57" xfId="0" applyFont="1" applyBorder="1" applyAlignment="1">
      <alignment horizontal="center"/>
    </xf>
    <xf numFmtId="0" fontId="27" fillId="0" borderId="15" xfId="0" applyFont="1" applyBorder="1" applyAlignment="1">
      <alignment wrapText="1"/>
    </xf>
    <xf numFmtId="0" fontId="27" fillId="0" borderId="22" xfId="0" applyFont="1" applyBorder="1" applyAlignment="1">
      <alignment wrapText="1"/>
    </xf>
    <xf numFmtId="1" fontId="27" fillId="0" borderId="18" xfId="0" applyNumberFormat="1" applyFont="1" applyBorder="1"/>
    <xf numFmtId="0" fontId="24" fillId="0" borderId="12" xfId="0" applyFont="1" applyBorder="1" applyAlignment="1">
      <alignment horizontal="left" vertical="center"/>
    </xf>
    <xf numFmtId="0" fontId="17" fillId="0" borderId="15" xfId="1" applyBorder="1"/>
    <xf numFmtId="0" fontId="29" fillId="0" borderId="15" xfId="1" applyFont="1" applyBorder="1"/>
    <xf numFmtId="0" fontId="30" fillId="0" borderId="15" xfId="1" applyFont="1" applyBorder="1"/>
    <xf numFmtId="164" fontId="25" fillId="0" borderId="21" xfId="0" applyNumberFormat="1" applyFont="1" applyBorder="1"/>
    <xf numFmtId="164" fontId="12" fillId="0" borderId="5" xfId="2" applyNumberFormat="1" applyFont="1" applyBorder="1" applyAlignment="1">
      <alignment horizontal="center"/>
    </xf>
    <xf numFmtId="0" fontId="3" fillId="4" borderId="25" xfId="5" applyFont="1" applyFill="1" applyBorder="1" applyAlignment="1">
      <alignment wrapText="1"/>
    </xf>
    <xf numFmtId="3" fontId="3" fillId="4" borderId="16" xfId="5" applyNumberFormat="1" applyFont="1" applyFill="1" applyBorder="1"/>
    <xf numFmtId="0" fontId="3" fillId="4" borderId="26" xfId="5" applyFont="1" applyFill="1" applyBorder="1" applyAlignment="1">
      <alignment wrapText="1"/>
    </xf>
    <xf numFmtId="164" fontId="3" fillId="4" borderId="17" xfId="5" applyNumberFormat="1" applyFont="1" applyFill="1" applyBorder="1"/>
    <xf numFmtId="0" fontId="4" fillId="4" borderId="27" xfId="0" applyFont="1" applyFill="1" applyBorder="1" applyAlignment="1">
      <alignment wrapText="1"/>
    </xf>
    <xf numFmtId="0" fontId="1" fillId="4" borderId="28" xfId="5" applyFill="1" applyBorder="1"/>
    <xf numFmtId="0" fontId="1" fillId="4" borderId="29" xfId="5" applyFont="1" applyFill="1" applyBorder="1"/>
    <xf numFmtId="0" fontId="1" fillId="4" borderId="1" xfId="5" applyFill="1" applyBorder="1"/>
    <xf numFmtId="164" fontId="1" fillId="4" borderId="30" xfId="5" applyNumberFormat="1" applyFont="1" applyFill="1" applyBorder="1"/>
    <xf numFmtId="0" fontId="1" fillId="4" borderId="31" xfId="5" applyFill="1" applyBorder="1"/>
    <xf numFmtId="0" fontId="1" fillId="4" borderId="32" xfId="5" applyFont="1" applyFill="1" applyBorder="1"/>
    <xf numFmtId="0" fontId="1" fillId="4" borderId="30" xfId="5" applyFont="1" applyFill="1" applyBorder="1"/>
    <xf numFmtId="165" fontId="1" fillId="4" borderId="32" xfId="5" applyNumberFormat="1" applyFont="1" applyFill="1" applyBorder="1"/>
    <xf numFmtId="0" fontId="4" fillId="4" borderId="27" xfId="0" applyFont="1" applyFill="1" applyBorder="1"/>
    <xf numFmtId="0" fontId="7" fillId="4" borderId="33" xfId="3" applyFont="1" applyFill="1" applyBorder="1" applyAlignment="1">
      <alignment horizontal="center"/>
    </xf>
    <xf numFmtId="0" fontId="7" fillId="4" borderId="27" xfId="3" applyFont="1" applyFill="1" applyBorder="1" applyAlignment="1">
      <alignment horizontal="center" wrapText="1"/>
    </xf>
    <xf numFmtId="0" fontId="7" fillId="4" borderId="29" xfId="3" applyFont="1" applyFill="1" applyBorder="1" applyAlignment="1">
      <alignment horizontal="center"/>
    </xf>
    <xf numFmtId="164" fontId="7" fillId="4" borderId="32" xfId="3" applyNumberFormat="1" applyFont="1" applyFill="1" applyBorder="1"/>
    <xf numFmtId="1" fontId="7" fillId="4" borderId="34" xfId="3" applyNumberFormat="1" applyFont="1" applyFill="1" applyBorder="1"/>
    <xf numFmtId="0" fontId="7" fillId="4" borderId="34" xfId="3" applyFont="1" applyFill="1" applyBorder="1"/>
    <xf numFmtId="0" fontId="13" fillId="4" borderId="27" xfId="2" applyFont="1" applyFill="1" applyBorder="1" applyAlignment="1">
      <alignment horizontal="center" vertical="center" wrapText="1"/>
    </xf>
    <xf numFmtId="0" fontId="7" fillId="4" borderId="35" xfId="3" applyFont="1" applyFill="1" applyBorder="1"/>
    <xf numFmtId="0" fontId="7" fillId="4" borderId="36" xfId="3" applyFont="1" applyFill="1" applyBorder="1"/>
    <xf numFmtId="164" fontId="7" fillId="4" borderId="37" xfId="3" applyNumberFormat="1" applyFont="1" applyFill="1" applyBorder="1"/>
    <xf numFmtId="0" fontId="7" fillId="4" borderId="25" xfId="3" applyFont="1" applyFill="1" applyBorder="1" applyAlignment="1">
      <alignment vertical="center"/>
    </xf>
    <xf numFmtId="0" fontId="15" fillId="4" borderId="19" xfId="2" applyFont="1" applyFill="1" applyBorder="1"/>
    <xf numFmtId="0" fontId="7" fillId="4" borderId="38" xfId="3" applyFont="1" applyFill="1" applyBorder="1" applyAlignment="1">
      <alignment vertical="center"/>
    </xf>
    <xf numFmtId="0" fontId="15" fillId="4" borderId="39" xfId="2" applyFont="1" applyFill="1" applyBorder="1"/>
    <xf numFmtId="0" fontId="7" fillId="4" borderId="26" xfId="3" applyFont="1" applyFill="1" applyBorder="1" applyAlignment="1">
      <alignment vertical="center"/>
    </xf>
    <xf numFmtId="0" fontId="15" fillId="4" borderId="23" xfId="2" applyFont="1" applyFill="1" applyBorder="1"/>
    <xf numFmtId="0" fontId="7" fillId="4" borderId="31" xfId="3" applyFont="1" applyFill="1" applyBorder="1"/>
    <xf numFmtId="0" fontId="7" fillId="4" borderId="33" xfId="3" applyFont="1" applyFill="1" applyBorder="1" applyAlignment="1">
      <alignment horizontal="center" wrapText="1"/>
    </xf>
    <xf numFmtId="0" fontId="7" fillId="4" borderId="27" xfId="3" applyFont="1" applyFill="1" applyBorder="1" applyAlignment="1">
      <alignment horizontal="center"/>
    </xf>
    <xf numFmtId="0" fontId="17" fillId="0" borderId="22" xfId="1" applyBorder="1"/>
    <xf numFmtId="0" fontId="9" fillId="2" borderId="44" xfId="0" applyFont="1" applyFill="1" applyBorder="1" applyAlignment="1">
      <alignment vertical="center" wrapText="1"/>
    </xf>
    <xf numFmtId="0" fontId="0" fillId="0" borderId="45" xfId="0" applyBorder="1" applyAlignment="1">
      <alignment vertical="center"/>
    </xf>
    <xf numFmtId="0" fontId="0" fillId="0" borderId="46" xfId="0" applyBorder="1" applyAlignment="1">
      <alignment vertical="center"/>
    </xf>
    <xf numFmtId="0" fontId="30" fillId="0" borderId="20" xfId="1" applyFont="1" applyBorder="1"/>
    <xf numFmtId="0" fontId="30" fillId="0" borderId="22" xfId="1" applyFont="1" applyBorder="1"/>
  </cellXfs>
  <cellStyles count="6">
    <cellStyle name="Hyperlink" xfId="1" builtinId="8"/>
    <cellStyle name="Normal" xfId="0" builtinId="0"/>
    <cellStyle name="Normal 2" xfId="2" xr:uid="{00000000-0005-0000-0000-000002000000}"/>
    <cellStyle name="Normal_PA-08-SBIR-Ph1s" xfId="3" xr:uid="{00000000-0005-0000-0000-000003000000}"/>
    <cellStyle name="Normal_PA-08-STTR-Ph2s" xfId="4" xr:uid="{00000000-0005-0000-0000-000004000000}"/>
    <cellStyle name="Normal_Sheet1" xfId="5"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2010PA SBIRPh1 Awardees - Comma Delimited" connectionId="4" xr16:uid="{00000000-0016-0000-0400-000003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liquid-x.com/" TargetMode="External"/><Relationship Id="rId21" Type="http://schemas.openxmlformats.org/officeDocument/2006/relationships/hyperlink" Target="http://www.geckorobotics.com/" TargetMode="External"/><Relationship Id="rId42" Type="http://schemas.openxmlformats.org/officeDocument/2006/relationships/hyperlink" Target="http://www.qortek.com/" TargetMode="External"/><Relationship Id="rId47" Type="http://schemas.openxmlformats.org/officeDocument/2006/relationships/hyperlink" Target="https://www.simplesense.io/" TargetMode="External"/><Relationship Id="rId63" Type="http://schemas.openxmlformats.org/officeDocument/2006/relationships/hyperlink" Target="https://progenra.com/" TargetMode="External"/><Relationship Id="rId68" Type="http://schemas.openxmlformats.org/officeDocument/2006/relationships/hyperlink" Target="https://www.avisitech.com/" TargetMode="External"/><Relationship Id="rId84" Type="http://schemas.openxmlformats.org/officeDocument/2006/relationships/hyperlink" Target="https://lifesensors.com/" TargetMode="External"/><Relationship Id="rId89" Type="http://schemas.openxmlformats.org/officeDocument/2006/relationships/hyperlink" Target="https://nurelm.com/" TargetMode="External"/><Relationship Id="rId16" Type="http://schemas.openxmlformats.org/officeDocument/2006/relationships/hyperlink" Target="http://www.devallcs.com/" TargetMode="External"/><Relationship Id="rId107" Type="http://schemas.openxmlformats.org/officeDocument/2006/relationships/hyperlink" Target="http://www.youngtherapeutics.com/" TargetMode="External"/><Relationship Id="rId11" Type="http://schemas.openxmlformats.org/officeDocument/2006/relationships/hyperlink" Target="http://www.craft-tech.com/" TargetMode="External"/><Relationship Id="rId32" Type="http://schemas.openxmlformats.org/officeDocument/2006/relationships/hyperlink" Target="http://www.materials-sciences.com/" TargetMode="External"/><Relationship Id="rId37" Type="http://schemas.openxmlformats.org/officeDocument/2006/relationships/hyperlink" Target="http://www.nokomisinc.com/" TargetMode="External"/><Relationship Id="rId53" Type="http://schemas.openxmlformats.org/officeDocument/2006/relationships/hyperlink" Target="http://www.abzymetx.com/" TargetMode="External"/><Relationship Id="rId58" Type="http://schemas.openxmlformats.org/officeDocument/2006/relationships/hyperlink" Target="http://www.freeflowmed.com/" TargetMode="External"/><Relationship Id="rId74" Type="http://schemas.openxmlformats.org/officeDocument/2006/relationships/hyperlink" Target="https://www.excision.bio/" TargetMode="External"/><Relationship Id="rId79" Type="http://schemas.openxmlformats.org/officeDocument/2006/relationships/hyperlink" Target="https://www.impactproteomics.com/" TargetMode="External"/><Relationship Id="rId102" Type="http://schemas.openxmlformats.org/officeDocument/2006/relationships/hyperlink" Target="https://spotlessmaterials.com/" TargetMode="External"/><Relationship Id="rId5" Type="http://schemas.openxmlformats.org/officeDocument/2006/relationships/hyperlink" Target="http://www.flyasylon.com/" TargetMode="External"/><Relationship Id="rId90" Type="http://schemas.openxmlformats.org/officeDocument/2006/relationships/hyperlink" Target="http://osciflex.com/" TargetMode="External"/><Relationship Id="rId95" Type="http://schemas.openxmlformats.org/officeDocument/2006/relationships/hyperlink" Target="https://www.promptworks.com/" TargetMode="External"/><Relationship Id="rId22" Type="http://schemas.openxmlformats.org/officeDocument/2006/relationships/hyperlink" Target="http://www.interphasematerials.com/" TargetMode="External"/><Relationship Id="rId27" Type="http://schemas.openxmlformats.org/officeDocument/2006/relationships/hyperlink" Target="http://www.lumishieldtech.com/" TargetMode="External"/><Relationship Id="rId43" Type="http://schemas.openxmlformats.org/officeDocument/2006/relationships/hyperlink" Target="http://radarlocklabs.com/" TargetMode="External"/><Relationship Id="rId48" Type="http://schemas.openxmlformats.org/officeDocument/2006/relationships/hyperlink" Target="https://www.simplesense.io/" TargetMode="External"/><Relationship Id="rId64" Type="http://schemas.openxmlformats.org/officeDocument/2006/relationships/hyperlink" Target="https://www.aleobme.com/" TargetMode="External"/><Relationship Id="rId69" Type="http://schemas.openxmlformats.org/officeDocument/2006/relationships/hyperlink" Target="https://azevan.com/" TargetMode="External"/><Relationship Id="rId80" Type="http://schemas.openxmlformats.org/officeDocument/2006/relationships/hyperlink" Target="https://intelomed.com/" TargetMode="External"/><Relationship Id="rId85" Type="http://schemas.openxmlformats.org/officeDocument/2006/relationships/hyperlink" Target="http://www.ltscomputingllc.com/" TargetMode="External"/><Relationship Id="rId12" Type="http://schemas.openxmlformats.org/officeDocument/2006/relationships/hyperlink" Target="http://www.craft-tech.com/" TargetMode="External"/><Relationship Id="rId17" Type="http://schemas.openxmlformats.org/officeDocument/2006/relationships/hyperlink" Target="http://www.exone.com/" TargetMode="External"/><Relationship Id="rId33" Type="http://schemas.openxmlformats.org/officeDocument/2006/relationships/hyperlink" Target="http://www.nearearth.aero/" TargetMode="External"/><Relationship Id="rId38" Type="http://schemas.openxmlformats.org/officeDocument/2006/relationships/hyperlink" Target="https://wwww.planeenglish.net/" TargetMode="External"/><Relationship Id="rId59" Type="http://schemas.openxmlformats.org/officeDocument/2006/relationships/hyperlink" Target="http://lifesplicepharma.com/" TargetMode="External"/><Relationship Id="rId103" Type="http://schemas.openxmlformats.org/officeDocument/2006/relationships/hyperlink" Target="https://vaxform.com/" TargetMode="External"/><Relationship Id="rId108" Type="http://schemas.openxmlformats.org/officeDocument/2006/relationships/printerSettings" Target="../printerSettings/printerSettings2.bin"/><Relationship Id="rId54" Type="http://schemas.openxmlformats.org/officeDocument/2006/relationships/hyperlink" Target="http://www.actuatedmedical.com/" TargetMode="External"/><Relationship Id="rId70" Type="http://schemas.openxmlformats.org/officeDocument/2006/relationships/hyperlink" Target="https://biohybridsolutions.com/" TargetMode="External"/><Relationship Id="rId75" Type="http://schemas.openxmlformats.org/officeDocument/2006/relationships/hyperlink" Target="https://flobiollc.com/" TargetMode="External"/><Relationship Id="rId91" Type="http://schemas.openxmlformats.org/officeDocument/2006/relationships/hyperlink" Target="https://www.pearlstreettechnologies.com/" TargetMode="External"/><Relationship Id="rId96" Type="http://schemas.openxmlformats.org/officeDocument/2006/relationships/hyperlink" Target="https://www.protoinnovations.com/" TargetMode="External"/><Relationship Id="rId1" Type="http://schemas.openxmlformats.org/officeDocument/2006/relationships/hyperlink" Target="http://www.aaplasma.com/" TargetMode="External"/><Relationship Id="rId6" Type="http://schemas.openxmlformats.org/officeDocument/2006/relationships/hyperlink" Target="http://www.flyasylon.com/" TargetMode="External"/><Relationship Id="rId15" Type="http://schemas.openxmlformats.org/officeDocument/2006/relationships/hyperlink" Target="http://www.detk.com/" TargetMode="External"/><Relationship Id="rId23" Type="http://schemas.openxmlformats.org/officeDocument/2006/relationships/hyperlink" Target="http://www.kcftech.com/" TargetMode="External"/><Relationship Id="rId28" Type="http://schemas.openxmlformats.org/officeDocument/2006/relationships/hyperlink" Target="http://www.manadatechnology.com/" TargetMode="External"/><Relationship Id="rId36" Type="http://schemas.openxmlformats.org/officeDocument/2006/relationships/hyperlink" Target="http://www.nokomisinc.com/" TargetMode="External"/><Relationship Id="rId49" Type="http://schemas.openxmlformats.org/officeDocument/2006/relationships/hyperlink" Target="http://www.snakecreeklasers.com/" TargetMode="External"/><Relationship Id="rId57" Type="http://schemas.openxmlformats.org/officeDocument/2006/relationships/hyperlink" Target="https://invent.psu.edu/success-story/penn-state-startup-captis-diagnostics-focuses-on-early-cancer-diagnosis-and-precision-cancer-treatment/" TargetMode="External"/><Relationship Id="rId106" Type="http://schemas.openxmlformats.org/officeDocument/2006/relationships/hyperlink" Target="https://warwickmachine.com/" TargetMode="External"/><Relationship Id="rId10" Type="http://schemas.openxmlformats.org/officeDocument/2006/relationships/hyperlink" Target="http://www.chisystems.com/" TargetMode="External"/><Relationship Id="rId31" Type="http://schemas.openxmlformats.org/officeDocument/2006/relationships/hyperlink" Target="http://www.materials-sciences.com/" TargetMode="External"/><Relationship Id="rId44" Type="http://schemas.openxmlformats.org/officeDocument/2006/relationships/hyperlink" Target="http://www.rdainc.com/" TargetMode="External"/><Relationship Id="rId52" Type="http://schemas.openxmlformats.org/officeDocument/2006/relationships/hyperlink" Target="http://www.x-biomedical.com/" TargetMode="External"/><Relationship Id="rId60" Type="http://schemas.openxmlformats.org/officeDocument/2006/relationships/hyperlink" Target="https://www.lifewarelabs.com/" TargetMode="External"/><Relationship Id="rId65" Type="http://schemas.openxmlformats.org/officeDocument/2006/relationships/hyperlink" Target="http://apogee-biotech.com/index.php/contact-us/" TargetMode="External"/><Relationship Id="rId73" Type="http://schemas.openxmlformats.org/officeDocument/2006/relationships/hyperlink" Target="https://www.innovation.pitt.edu/2020/02/postdoc-puts-a-new-spin-on-and-old-discovery/" TargetMode="External"/><Relationship Id="rId78" Type="http://schemas.openxmlformats.org/officeDocument/2006/relationships/hyperlink" Target="http://www.h-quest.com/" TargetMode="External"/><Relationship Id="rId81" Type="http://schemas.openxmlformats.org/officeDocument/2006/relationships/hyperlink" Target="https://www.knoppbio.com/" TargetMode="External"/><Relationship Id="rId86" Type="http://schemas.openxmlformats.org/officeDocument/2006/relationships/hyperlink" Target="https://www.lumiscorp.com/" TargetMode="External"/><Relationship Id="rId94" Type="http://schemas.openxmlformats.org/officeDocument/2006/relationships/hyperlink" Target="https://gust.com/companies/praeventix-llc" TargetMode="External"/><Relationship Id="rId99" Type="http://schemas.openxmlformats.org/officeDocument/2006/relationships/hyperlink" Target="https://www.renerva.com/" TargetMode="External"/><Relationship Id="rId101" Type="http://schemas.openxmlformats.org/officeDocument/2006/relationships/hyperlink" Target="https://www.spintellx.com/" TargetMode="External"/><Relationship Id="rId4" Type="http://schemas.openxmlformats.org/officeDocument/2006/relationships/hyperlink" Target="http://www.1-act.com/" TargetMode="External"/><Relationship Id="rId9" Type="http://schemas.openxmlformats.org/officeDocument/2006/relationships/hyperlink" Target="http://www.brandywinephotonics.com/" TargetMode="External"/><Relationship Id="rId13" Type="http://schemas.openxmlformats.org/officeDocument/2006/relationships/hyperlink" Target="http://www.cybel-llc.com/" TargetMode="External"/><Relationship Id="rId18" Type="http://schemas.openxmlformats.org/officeDocument/2006/relationships/hyperlink" Target="http://www.exone.com/" TargetMode="External"/><Relationship Id="rId39" Type="http://schemas.openxmlformats.org/officeDocument/2006/relationships/hyperlink" Target="http://www.propulsionscience.com/" TargetMode="External"/><Relationship Id="rId109" Type="http://schemas.openxmlformats.org/officeDocument/2006/relationships/queryTable" Target="../queryTables/queryTable1.xml"/><Relationship Id="rId34" Type="http://schemas.openxmlformats.org/officeDocument/2006/relationships/hyperlink" Target="http://www.nearearth.aero/" TargetMode="External"/><Relationship Id="rId50" Type="http://schemas.openxmlformats.org/officeDocument/2006/relationships/hyperlink" Target="http://www.snakecreeklasers.com/" TargetMode="External"/><Relationship Id="rId55" Type="http://schemas.openxmlformats.org/officeDocument/2006/relationships/hyperlink" Target="https://www.astrobotic.com/" TargetMode="External"/><Relationship Id="rId76" Type="http://schemas.openxmlformats.org/officeDocument/2006/relationships/hyperlink" Target="https://www.foliawater.com/" TargetMode="External"/><Relationship Id="rId97" Type="http://schemas.openxmlformats.org/officeDocument/2006/relationships/hyperlink" Target="http://www.quantumbioinc.com/" TargetMode="External"/><Relationship Id="rId104" Type="http://schemas.openxmlformats.org/officeDocument/2006/relationships/hyperlink" Target="https://www.vetigenics.com/" TargetMode="External"/><Relationship Id="rId7" Type="http://schemas.openxmlformats.org/officeDocument/2006/relationships/hyperlink" Target="http://www.ballyribbon.com/" TargetMode="External"/><Relationship Id="rId71" Type="http://schemas.openxmlformats.org/officeDocument/2006/relationships/hyperlink" Target="https://www.chemimage.com/" TargetMode="External"/><Relationship Id="rId92" Type="http://schemas.openxmlformats.org/officeDocument/2006/relationships/hyperlink" Target="https://phoenix-st.com/" TargetMode="External"/><Relationship Id="rId2" Type="http://schemas.openxmlformats.org/officeDocument/2006/relationships/hyperlink" Target="http://www.accipitersystems.com/" TargetMode="External"/><Relationship Id="rId29" Type="http://schemas.openxmlformats.org/officeDocument/2006/relationships/hyperlink" Target="http://www.m-r-d.com/" TargetMode="External"/><Relationship Id="rId24" Type="http://schemas.openxmlformats.org/officeDocument/2006/relationships/hyperlink" Target="http://www.lamsci.com/" TargetMode="External"/><Relationship Id="rId40" Type="http://schemas.openxmlformats.org/officeDocument/2006/relationships/hyperlink" Target="http://www.propulsionscience.com/" TargetMode="External"/><Relationship Id="rId45" Type="http://schemas.openxmlformats.org/officeDocument/2006/relationships/hyperlink" Target="http://gosage.com/" TargetMode="External"/><Relationship Id="rId66" Type="http://schemas.openxmlformats.org/officeDocument/2006/relationships/hyperlink" Target="https://www.aptplot.com/" TargetMode="External"/><Relationship Id="rId87" Type="http://schemas.openxmlformats.org/officeDocument/2006/relationships/hyperlink" Target="https://www.mpo-mag.com/contents/view_breaking-news/2019-10-10/neurolign-acquires-eye-diagnostic-tech-firm-neuro-kinetics/" TargetMode="External"/><Relationship Id="rId61" Type="http://schemas.openxmlformats.org/officeDocument/2006/relationships/hyperlink" Target="http://maxpower@maxpowerinc.com" TargetMode="External"/><Relationship Id="rId82" Type="http://schemas.openxmlformats.org/officeDocument/2006/relationships/hyperlink" Target="https://www.learnics.com/" TargetMode="External"/><Relationship Id="rId19" Type="http://schemas.openxmlformats.org/officeDocument/2006/relationships/hyperlink" Target="http://www.gwultrasonics.com/" TargetMode="External"/><Relationship Id="rId14" Type="http://schemas.openxmlformats.org/officeDocument/2006/relationships/hyperlink" Target="http://www.detk.com/" TargetMode="External"/><Relationship Id="rId30" Type="http://schemas.openxmlformats.org/officeDocument/2006/relationships/hyperlink" Target="http://www.m-r-d.com/" TargetMode="External"/><Relationship Id="rId35" Type="http://schemas.openxmlformats.org/officeDocument/2006/relationships/hyperlink" Target="https://www.neuroflowsolution.com/" TargetMode="External"/><Relationship Id="rId56" Type="http://schemas.openxmlformats.org/officeDocument/2006/relationships/hyperlink" Target="https://www.azavea.com/" TargetMode="External"/><Relationship Id="rId77" Type="http://schemas.openxmlformats.org/officeDocument/2006/relationships/hyperlink" Target="https://guidingtechnologies.com/" TargetMode="External"/><Relationship Id="rId100" Type="http://schemas.openxmlformats.org/officeDocument/2006/relationships/hyperlink" Target="http://shifabiomedical.com/" TargetMode="External"/><Relationship Id="rId105" Type="http://schemas.openxmlformats.org/officeDocument/2006/relationships/hyperlink" Target="http://www.vironika.com/" TargetMode="External"/><Relationship Id="rId8" Type="http://schemas.openxmlformats.org/officeDocument/2006/relationships/hyperlink" Target="http://bladediagnostics.com/" TargetMode="External"/><Relationship Id="rId51" Type="http://schemas.openxmlformats.org/officeDocument/2006/relationships/hyperlink" Target="http://www.tutorgen.com/" TargetMode="External"/><Relationship Id="rId72" Type="http://schemas.openxmlformats.org/officeDocument/2006/relationships/hyperlink" Target="https://www.electronenergy.com/" TargetMode="External"/><Relationship Id="rId93" Type="http://schemas.openxmlformats.org/officeDocument/2006/relationships/hyperlink" Target="https://www.polyk-lab.com/" TargetMode="External"/><Relationship Id="rId98" Type="http://schemas.openxmlformats.org/officeDocument/2006/relationships/hyperlink" Target="https://www.renerva.com/" TargetMode="External"/><Relationship Id="rId3" Type="http://schemas.openxmlformats.org/officeDocument/2006/relationships/hyperlink" Target="http://www.1-act.com/" TargetMode="External"/><Relationship Id="rId25" Type="http://schemas.openxmlformats.org/officeDocument/2006/relationships/hyperlink" Target="http://www.lamsci.com/" TargetMode="External"/><Relationship Id="rId46" Type="http://schemas.openxmlformats.org/officeDocument/2006/relationships/hyperlink" Target="http://www.setgroup.us/" TargetMode="External"/><Relationship Id="rId67" Type="http://schemas.openxmlformats.org/officeDocument/2006/relationships/hyperlink" Target="http://ascentbionano.com/" TargetMode="External"/><Relationship Id="rId20" Type="http://schemas.openxmlformats.org/officeDocument/2006/relationships/hyperlink" Target="http://www.gwultrasonics.com/" TargetMode="External"/><Relationship Id="rId41" Type="http://schemas.openxmlformats.org/officeDocument/2006/relationships/hyperlink" Target="http://www.qortek.com/" TargetMode="External"/><Relationship Id="rId62" Type="http://schemas.openxmlformats.org/officeDocument/2006/relationships/hyperlink" Target="http://www.mediaandprocess.com/" TargetMode="External"/><Relationship Id="rId83" Type="http://schemas.openxmlformats.org/officeDocument/2006/relationships/hyperlink" Target="https://lifesensors.com/" TargetMode="External"/><Relationship Id="rId88" Type="http://schemas.openxmlformats.org/officeDocument/2006/relationships/hyperlink" Target="https://www.nflectionrx.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randywinephotonics.com/" TargetMode="External"/><Relationship Id="rId13" Type="http://schemas.openxmlformats.org/officeDocument/2006/relationships/hyperlink" Target="http://www.gppert.com/" TargetMode="External"/><Relationship Id="rId18" Type="http://schemas.openxmlformats.org/officeDocument/2006/relationships/hyperlink" Target="http://www.nokomisinc.com/" TargetMode="External"/><Relationship Id="rId26" Type="http://schemas.openxmlformats.org/officeDocument/2006/relationships/hyperlink" Target="https://steelcityoptronics.com/" TargetMode="External"/><Relationship Id="rId3" Type="http://schemas.openxmlformats.org/officeDocument/2006/relationships/hyperlink" Target="http://www.accipitersystems.com/" TargetMode="External"/><Relationship Id="rId21" Type="http://schemas.openxmlformats.org/officeDocument/2006/relationships/hyperlink" Target="http://www.qortek.com/" TargetMode="External"/><Relationship Id="rId7" Type="http://schemas.openxmlformats.org/officeDocument/2006/relationships/hyperlink" Target="http://www.1-act.com/" TargetMode="External"/><Relationship Id="rId12" Type="http://schemas.openxmlformats.org/officeDocument/2006/relationships/hyperlink" Target="https://www.edge-case-research.com/" TargetMode="External"/><Relationship Id="rId17" Type="http://schemas.openxmlformats.org/officeDocument/2006/relationships/hyperlink" Target="http://www.nokomisinc.com/" TargetMode="External"/><Relationship Id="rId25" Type="http://schemas.openxmlformats.org/officeDocument/2006/relationships/hyperlink" Target="https://steelcityoptronics.com/" TargetMode="External"/><Relationship Id="rId2" Type="http://schemas.openxmlformats.org/officeDocument/2006/relationships/hyperlink" Target="http://www.aaplasma.com/" TargetMode="External"/><Relationship Id="rId16" Type="http://schemas.openxmlformats.org/officeDocument/2006/relationships/hyperlink" Target="http://www.nearearth.aero/" TargetMode="External"/><Relationship Id="rId20" Type="http://schemas.openxmlformats.org/officeDocument/2006/relationships/hyperlink" Target="https://www.piasecki.com/" TargetMode="External"/><Relationship Id="rId29" Type="http://schemas.openxmlformats.org/officeDocument/2006/relationships/queryTable" Target="../queryTables/queryTable2.xml"/><Relationship Id="rId1" Type="http://schemas.openxmlformats.org/officeDocument/2006/relationships/hyperlink" Target="http://www.aaplasma.com/" TargetMode="External"/><Relationship Id="rId6" Type="http://schemas.openxmlformats.org/officeDocument/2006/relationships/hyperlink" Target="http://www.1-act.com/" TargetMode="External"/><Relationship Id="rId11" Type="http://schemas.openxmlformats.org/officeDocument/2006/relationships/hyperlink" Target="http://www.craft-tech.com/" TargetMode="External"/><Relationship Id="rId24" Type="http://schemas.openxmlformats.org/officeDocument/2006/relationships/hyperlink" Target="http://gosage.com/" TargetMode="External"/><Relationship Id="rId5" Type="http://schemas.openxmlformats.org/officeDocument/2006/relationships/hyperlink" Target="http://www.actuatedmedical.com/" TargetMode="External"/><Relationship Id="rId15" Type="http://schemas.openxmlformats.org/officeDocument/2006/relationships/hyperlink" Target="http://www.kcftech.com/" TargetMode="External"/><Relationship Id="rId23" Type="http://schemas.openxmlformats.org/officeDocument/2006/relationships/hyperlink" Target="http://gosage.com/" TargetMode="External"/><Relationship Id="rId28" Type="http://schemas.openxmlformats.org/officeDocument/2006/relationships/printerSettings" Target="../printerSettings/printerSettings3.bin"/><Relationship Id="rId10" Type="http://schemas.openxmlformats.org/officeDocument/2006/relationships/hyperlink" Target="http://www.craft-tech.com/" TargetMode="External"/><Relationship Id="rId19" Type="http://schemas.openxmlformats.org/officeDocument/2006/relationships/hyperlink" Target="https://www.piasecki.com/" TargetMode="External"/><Relationship Id="rId4" Type="http://schemas.openxmlformats.org/officeDocument/2006/relationships/hyperlink" Target="http://www.actuatedmedical.com/" TargetMode="External"/><Relationship Id="rId9" Type="http://schemas.openxmlformats.org/officeDocument/2006/relationships/hyperlink" Target="http://www.brandywinephotonics.com/" TargetMode="External"/><Relationship Id="rId14" Type="http://schemas.openxmlformats.org/officeDocument/2006/relationships/hyperlink" Target="http://www.intuidex.com/" TargetMode="External"/><Relationship Id="rId22" Type="http://schemas.openxmlformats.org/officeDocument/2006/relationships/hyperlink" Target="http://www.qortek.com/" TargetMode="External"/><Relationship Id="rId27" Type="http://schemas.openxmlformats.org/officeDocument/2006/relationships/hyperlink" Target="http://www.wedeven.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vycorporation.com/" TargetMode="External"/><Relationship Id="rId3" Type="http://schemas.openxmlformats.org/officeDocument/2006/relationships/hyperlink" Target="http://www.distat.co/" TargetMode="External"/><Relationship Id="rId7" Type="http://schemas.openxmlformats.org/officeDocument/2006/relationships/hyperlink" Target="http://lupinematerials.com/" TargetMode="External"/><Relationship Id="rId2" Type="http://schemas.openxmlformats.org/officeDocument/2006/relationships/hyperlink" Target="http://www.craft-tech.com/" TargetMode="External"/><Relationship Id="rId1" Type="http://schemas.openxmlformats.org/officeDocument/2006/relationships/hyperlink" Target="http://www.1-act.com/" TargetMode="External"/><Relationship Id="rId6" Type="http://schemas.openxmlformats.org/officeDocument/2006/relationships/hyperlink" Target="http://www.lamsci.com/" TargetMode="External"/><Relationship Id="rId5" Type="http://schemas.openxmlformats.org/officeDocument/2006/relationships/hyperlink" Target="http://www.lamsci.com/" TargetMode="External"/><Relationship Id="rId10" Type="http://schemas.openxmlformats.org/officeDocument/2006/relationships/queryTable" Target="../queryTables/queryTable3.xml"/><Relationship Id="rId4" Type="http://schemas.openxmlformats.org/officeDocument/2006/relationships/hyperlink" Target="https://www.estatactuation.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printerSettings" Target="../printerSettings/printerSettings5.bin"/><Relationship Id="rId1" Type="http://schemas.openxmlformats.org/officeDocument/2006/relationships/hyperlink" Target="http://www.nearearth.a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workbookViewId="0"/>
  </sheetViews>
  <sheetFormatPr defaultRowHeight="15" x14ac:dyDescent="0.25"/>
  <cols>
    <col min="2" max="2" width="42.85546875" customWidth="1"/>
    <col min="3" max="3" width="24.28515625" customWidth="1"/>
    <col min="4" max="4" width="21.42578125" customWidth="1"/>
    <col min="9" max="9" width="13.28515625" customWidth="1"/>
    <col min="11" max="11" width="22.85546875" customWidth="1"/>
    <col min="13" max="13" width="11.5703125" customWidth="1"/>
    <col min="17" max="17" width="12" customWidth="1"/>
  </cols>
  <sheetData>
    <row r="1" spans="1:6" ht="26.25" x14ac:dyDescent="0.4">
      <c r="A1" s="1" t="s">
        <v>590</v>
      </c>
      <c r="F1" s="103" t="s">
        <v>591</v>
      </c>
    </row>
    <row r="2" spans="1:6" ht="15.75" thickBot="1" x14ac:dyDescent="0.3"/>
    <row r="3" spans="1:6" ht="17.25" customHeight="1" x14ac:dyDescent="0.25">
      <c r="B3" s="144" t="s">
        <v>592</v>
      </c>
      <c r="C3" s="145">
        <v>260</v>
      </c>
      <c r="D3" s="2"/>
    </row>
    <row r="4" spans="1:6" ht="18.75" customHeight="1" thickBot="1" x14ac:dyDescent="0.3">
      <c r="B4" s="146" t="s">
        <v>593</v>
      </c>
      <c r="C4" s="147">
        <v>122364536.47</v>
      </c>
    </row>
    <row r="5" spans="1:6" ht="14.25" customHeight="1" thickBot="1" x14ac:dyDescent="0.3">
      <c r="D5" s="2"/>
      <c r="E5" s="3"/>
    </row>
    <row r="6" spans="1:6" ht="14.25" customHeight="1" thickBot="1" x14ac:dyDescent="0.3">
      <c r="B6" s="148" t="s">
        <v>181</v>
      </c>
      <c r="D6" s="4"/>
      <c r="E6" s="3"/>
    </row>
    <row r="7" spans="1:6" ht="14.25" customHeight="1" x14ac:dyDescent="0.25">
      <c r="B7" s="149" t="s">
        <v>594</v>
      </c>
      <c r="C7" s="150">
        <v>144</v>
      </c>
      <c r="D7" s="5"/>
      <c r="E7" s="6"/>
    </row>
    <row r="8" spans="1:6" ht="14.25" customHeight="1" x14ac:dyDescent="0.25">
      <c r="B8" s="151" t="s">
        <v>595</v>
      </c>
      <c r="C8" s="152">
        <v>25944176.200000003</v>
      </c>
      <c r="D8" s="7"/>
      <c r="E8" s="6"/>
    </row>
    <row r="9" spans="1:6" ht="14.25" customHeight="1" thickBot="1" x14ac:dyDescent="0.3">
      <c r="B9" s="153"/>
      <c r="C9" s="154"/>
      <c r="D9" s="5"/>
      <c r="E9" s="6"/>
    </row>
    <row r="10" spans="1:6" ht="14.25" customHeight="1" x14ac:dyDescent="0.25">
      <c r="B10" s="151" t="s">
        <v>596</v>
      </c>
      <c r="C10" s="155">
        <v>80</v>
      </c>
      <c r="D10" s="5"/>
      <c r="E10" s="6"/>
    </row>
    <row r="11" spans="1:6" ht="14.25" customHeight="1" x14ac:dyDescent="0.25">
      <c r="B11" s="151" t="s">
        <v>597</v>
      </c>
      <c r="C11" s="152">
        <v>80662420.269999996</v>
      </c>
      <c r="D11" s="8"/>
      <c r="E11" s="9"/>
    </row>
    <row r="12" spans="1:6" ht="14.25" customHeight="1" thickBot="1" x14ac:dyDescent="0.3">
      <c r="B12" s="153"/>
      <c r="C12" s="154"/>
      <c r="D12" s="10"/>
      <c r="E12" s="9"/>
    </row>
    <row r="13" spans="1:6" ht="14.25" customHeight="1" x14ac:dyDescent="0.25">
      <c r="B13" s="149" t="s">
        <v>598</v>
      </c>
      <c r="C13" s="150">
        <v>28</v>
      </c>
      <c r="D13" s="10"/>
      <c r="E13" s="9"/>
    </row>
    <row r="14" spans="1:6" ht="14.25" customHeight="1" x14ac:dyDescent="0.25">
      <c r="B14" s="151" t="s">
        <v>599</v>
      </c>
      <c r="C14" s="152">
        <v>5517731</v>
      </c>
      <c r="D14" s="10"/>
      <c r="E14" s="9"/>
    </row>
    <row r="15" spans="1:6" ht="14.25" customHeight="1" thickBot="1" x14ac:dyDescent="0.3">
      <c r="B15" s="153"/>
      <c r="C15" s="154"/>
      <c r="D15" s="10"/>
      <c r="E15" s="8"/>
    </row>
    <row r="16" spans="1:6" ht="14.25" customHeight="1" x14ac:dyDescent="0.25">
      <c r="B16" s="151" t="s">
        <v>600</v>
      </c>
      <c r="C16" s="150">
        <v>8</v>
      </c>
      <c r="D16" s="2"/>
      <c r="E16" s="11"/>
    </row>
    <row r="17" spans="2:12" ht="14.25" customHeight="1" x14ac:dyDescent="0.25">
      <c r="B17" s="151" t="s">
        <v>601</v>
      </c>
      <c r="C17" s="152">
        <v>10240209</v>
      </c>
      <c r="D17" s="12"/>
      <c r="E17" s="11"/>
    </row>
    <row r="18" spans="2:12" ht="15.75" thickBot="1" x14ac:dyDescent="0.3">
      <c r="B18" s="153"/>
      <c r="C18" s="156"/>
      <c r="D18" s="2"/>
      <c r="E18" s="13"/>
    </row>
    <row r="19" spans="2:12" x14ac:dyDescent="0.25">
      <c r="E19" s="11"/>
    </row>
    <row r="20" spans="2:12" ht="15.75" thickBot="1" x14ac:dyDescent="0.3">
      <c r="E20" s="11"/>
    </row>
    <row r="21" spans="2:12" ht="15.75" thickBot="1" x14ac:dyDescent="0.3">
      <c r="B21" s="157" t="s">
        <v>602</v>
      </c>
      <c r="E21" s="11"/>
      <c r="F21" s="11"/>
      <c r="G21" s="11"/>
      <c r="H21" s="11"/>
      <c r="I21" s="11"/>
      <c r="J21" s="11"/>
      <c r="K21" s="11"/>
      <c r="L21" s="11"/>
    </row>
    <row r="22" spans="2:12" ht="15.75" thickBot="1" x14ac:dyDescent="0.3">
      <c r="B22" s="158" t="s">
        <v>0</v>
      </c>
      <c r="C22" s="159" t="s">
        <v>180</v>
      </c>
      <c r="D22" s="160" t="s">
        <v>182</v>
      </c>
      <c r="F22" s="11"/>
      <c r="G22" s="63"/>
      <c r="H22" s="64"/>
      <c r="I22" s="64"/>
      <c r="J22" s="65"/>
      <c r="K22" s="11"/>
      <c r="L22" s="11"/>
    </row>
    <row r="23" spans="2:12" ht="15.75" x14ac:dyDescent="0.3">
      <c r="B23" s="71" t="s">
        <v>175</v>
      </c>
      <c r="C23" s="71">
        <v>120</v>
      </c>
      <c r="D23" s="72">
        <v>49850063.560000002</v>
      </c>
      <c r="F23" s="11"/>
      <c r="G23" s="66"/>
      <c r="H23" s="67"/>
      <c r="I23" s="67"/>
      <c r="J23" s="68"/>
      <c r="K23" s="11"/>
      <c r="L23" s="11"/>
    </row>
    <row r="24" spans="2:12" ht="15.75" x14ac:dyDescent="0.3">
      <c r="B24" s="14" t="s">
        <v>183</v>
      </c>
      <c r="C24" s="14">
        <v>66</v>
      </c>
      <c r="D24" s="60">
        <v>42905987</v>
      </c>
      <c r="F24" s="11"/>
      <c r="G24" s="66"/>
      <c r="H24" s="67"/>
      <c r="I24" s="67"/>
      <c r="J24" s="68"/>
      <c r="K24" s="11"/>
      <c r="L24" s="11"/>
    </row>
    <row r="25" spans="2:12" ht="15.75" x14ac:dyDescent="0.3">
      <c r="B25" s="14" t="s">
        <v>178</v>
      </c>
      <c r="C25" s="14">
        <v>21</v>
      </c>
      <c r="D25" s="60">
        <v>11838850</v>
      </c>
      <c r="F25" s="11"/>
      <c r="G25" s="66"/>
      <c r="H25" s="67"/>
      <c r="I25" s="67"/>
      <c r="J25" s="68"/>
      <c r="K25" s="11"/>
      <c r="L25" s="11"/>
    </row>
    <row r="26" spans="2:12" ht="15.75" x14ac:dyDescent="0.3">
      <c r="B26" s="15" t="s">
        <v>179</v>
      </c>
      <c r="C26" s="15">
        <v>27</v>
      </c>
      <c r="D26" s="61">
        <v>7078860</v>
      </c>
      <c r="F26" s="11"/>
      <c r="G26" s="66"/>
      <c r="H26" s="67"/>
      <c r="I26" s="67"/>
      <c r="J26" s="68"/>
      <c r="K26" s="11"/>
      <c r="L26" s="11"/>
    </row>
    <row r="27" spans="2:12" ht="15.75" x14ac:dyDescent="0.3">
      <c r="B27" s="15" t="s">
        <v>174</v>
      </c>
      <c r="C27" s="15">
        <v>18</v>
      </c>
      <c r="D27" s="61">
        <v>6090951</v>
      </c>
      <c r="F27" s="11"/>
      <c r="G27" s="66"/>
      <c r="H27" s="67"/>
      <c r="I27" s="69"/>
      <c r="J27" s="70"/>
      <c r="K27" s="11"/>
      <c r="L27" s="11"/>
    </row>
    <row r="28" spans="2:12" ht="15.75" x14ac:dyDescent="0.3">
      <c r="B28" s="15" t="s">
        <v>1925</v>
      </c>
      <c r="C28" s="15">
        <v>2</v>
      </c>
      <c r="D28" s="61">
        <v>1849870.06</v>
      </c>
      <c r="F28" s="11"/>
      <c r="G28" s="66"/>
      <c r="H28" s="69"/>
      <c r="I28" s="11"/>
      <c r="J28" s="11"/>
      <c r="K28" s="11"/>
      <c r="L28" s="11"/>
    </row>
    <row r="29" spans="2:12" ht="15.75" x14ac:dyDescent="0.3">
      <c r="B29" s="15" t="s">
        <v>177</v>
      </c>
      <c r="C29" s="15">
        <v>3</v>
      </c>
      <c r="D29" s="62">
        <v>1350000</v>
      </c>
      <c r="F29" s="11"/>
      <c r="G29" s="66"/>
      <c r="H29" s="11"/>
      <c r="I29" s="11"/>
      <c r="J29" s="11"/>
      <c r="K29" s="11"/>
      <c r="L29" s="11"/>
    </row>
    <row r="30" spans="2:12" ht="15.75" x14ac:dyDescent="0.3">
      <c r="B30" s="15" t="s">
        <v>184</v>
      </c>
      <c r="C30" s="15">
        <v>1</v>
      </c>
      <c r="D30" s="62">
        <v>899978.94</v>
      </c>
      <c r="F30" s="11"/>
      <c r="G30" s="66"/>
      <c r="H30" s="11"/>
      <c r="I30" s="11"/>
      <c r="J30" s="11"/>
      <c r="K30" s="11"/>
      <c r="L30" s="11"/>
    </row>
    <row r="31" spans="2:12" ht="20.25" customHeight="1" thickBot="1" x14ac:dyDescent="0.35">
      <c r="B31" s="16" t="s">
        <v>303</v>
      </c>
      <c r="C31" s="16">
        <v>2</v>
      </c>
      <c r="D31" s="88">
        <v>499975.28</v>
      </c>
      <c r="F31" s="11"/>
      <c r="G31" s="66"/>
      <c r="H31" s="11"/>
      <c r="I31" s="11"/>
      <c r="J31" s="11"/>
      <c r="K31" s="11"/>
      <c r="L31" s="11"/>
    </row>
    <row r="32" spans="2:12" ht="15.75" thickBot="1" x14ac:dyDescent="0.3">
      <c r="B32" s="163" t="s">
        <v>185</v>
      </c>
      <c r="C32" s="162">
        <v>260</v>
      </c>
      <c r="D32" s="161">
        <v>122364535.84</v>
      </c>
      <c r="F32" s="11"/>
      <c r="G32" s="69"/>
      <c r="H32" s="11"/>
      <c r="I32" s="11"/>
      <c r="J32" s="11"/>
      <c r="K32" s="11"/>
      <c r="L32" s="11"/>
    </row>
    <row r="33" spans="2:12" x14ac:dyDescent="0.25">
      <c r="F33" s="11"/>
      <c r="H33" s="11"/>
      <c r="I33" s="11"/>
      <c r="J33" s="11"/>
      <c r="K33" s="11"/>
      <c r="L33" s="11"/>
    </row>
    <row r="35" spans="2:12" ht="10.5" customHeight="1" x14ac:dyDescent="0.25">
      <c r="D35" s="58"/>
    </row>
    <row r="36" spans="2:12" ht="59.25" customHeight="1" x14ac:dyDescent="0.25">
      <c r="B36" s="178" t="s">
        <v>186</v>
      </c>
      <c r="C36" s="179"/>
      <c r="D36" s="179"/>
      <c r="E36" s="180"/>
    </row>
    <row r="38" spans="2:12" ht="28.5" customHeight="1" x14ac:dyDescent="0.25">
      <c r="B38" s="17"/>
      <c r="E38" s="18"/>
    </row>
    <row r="39" spans="2:12" ht="21.75" customHeight="1" x14ac:dyDescent="0.25"/>
    <row r="40" spans="2:12" ht="43.5" customHeight="1" x14ac:dyDescent="0.25"/>
  </sheetData>
  <sortState xmlns:xlrd2="http://schemas.microsoft.com/office/spreadsheetml/2017/richdata2" ref="B23:D31">
    <sortCondition descending="1" ref="D23:D31"/>
  </sortState>
  <mergeCells count="1">
    <mergeCell ref="B36:E3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91"/>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81" customWidth="1"/>
    <col min="10" max="10" width="58" style="28" customWidth="1"/>
    <col min="11" max="11" width="7.28515625" style="29" customWidth="1"/>
    <col min="12" max="12" width="6" style="30" customWidth="1"/>
    <col min="13" max="13" width="12" style="30" customWidth="1"/>
    <col min="14" max="14" width="14.42578125" style="27" customWidth="1"/>
    <col min="15" max="16" width="9.140625" style="27" customWidth="1"/>
    <col min="17" max="17" width="54.42578125" style="27" customWidth="1"/>
    <col min="18" max="18" width="20.7109375" style="32" customWidth="1"/>
    <col min="19" max="25" width="9.140625" style="27"/>
    <col min="26" max="26" width="13.85546875" style="27" customWidth="1"/>
    <col min="27" max="16384" width="9.140625" style="27"/>
  </cols>
  <sheetData>
    <row r="1" spans="1:31" s="24" customFormat="1" ht="29.25" customHeight="1" thickBot="1" x14ac:dyDescent="0.45">
      <c r="A1" s="19" t="s">
        <v>612</v>
      </c>
      <c r="B1" s="20"/>
      <c r="C1" s="21"/>
      <c r="D1" s="21"/>
      <c r="E1" s="21"/>
      <c r="F1" s="21"/>
      <c r="G1" s="103" t="s">
        <v>591</v>
      </c>
      <c r="H1" s="21"/>
      <c r="I1" s="80"/>
      <c r="J1" s="20"/>
      <c r="K1" s="22"/>
      <c r="L1" s="23"/>
      <c r="M1" s="23"/>
      <c r="R1" s="25"/>
    </row>
    <row r="2" spans="1:31" s="121" customFormat="1" ht="45.4" customHeight="1" thickBot="1" x14ac:dyDescent="0.3">
      <c r="A2" s="113" t="s">
        <v>187</v>
      </c>
      <c r="B2" s="113" t="s">
        <v>188</v>
      </c>
      <c r="C2" s="113" t="s">
        <v>0</v>
      </c>
      <c r="D2" s="113" t="s">
        <v>1</v>
      </c>
      <c r="E2" s="113" t="s">
        <v>189</v>
      </c>
      <c r="F2" s="113" t="s">
        <v>190</v>
      </c>
      <c r="G2" s="113" t="s">
        <v>4</v>
      </c>
      <c r="H2" s="113" t="s">
        <v>5</v>
      </c>
      <c r="I2" s="113" t="s">
        <v>6</v>
      </c>
      <c r="J2" s="114" t="s">
        <v>191</v>
      </c>
      <c r="K2" s="113" t="s">
        <v>2</v>
      </c>
      <c r="L2" s="113" t="s">
        <v>192</v>
      </c>
      <c r="M2" s="115" t="s">
        <v>3</v>
      </c>
      <c r="N2" s="116" t="s">
        <v>193</v>
      </c>
      <c r="O2" s="117" t="s">
        <v>194</v>
      </c>
      <c r="P2" s="118" t="s">
        <v>195</v>
      </c>
      <c r="Q2" s="119" t="s">
        <v>196</v>
      </c>
      <c r="R2" s="49" t="s">
        <v>7</v>
      </c>
      <c r="S2" s="49" t="s">
        <v>8</v>
      </c>
      <c r="T2" s="49" t="s">
        <v>9</v>
      </c>
      <c r="U2" s="49" t="s">
        <v>10</v>
      </c>
      <c r="V2" s="49" t="s">
        <v>11</v>
      </c>
      <c r="W2" s="49" t="s">
        <v>12</v>
      </c>
      <c r="X2" s="49" t="s">
        <v>13</v>
      </c>
      <c r="Y2" s="49" t="s">
        <v>14</v>
      </c>
      <c r="Z2" s="138" t="s">
        <v>2310</v>
      </c>
      <c r="AE2" s="120"/>
    </row>
    <row r="3" spans="1:31" ht="15.75" customHeight="1" x14ac:dyDescent="0.3">
      <c r="A3" s="109">
        <v>1</v>
      </c>
      <c r="B3" s="106" t="s">
        <v>615</v>
      </c>
      <c r="C3" s="105" t="s">
        <v>303</v>
      </c>
      <c r="D3" s="106"/>
      <c r="E3" s="141" t="s">
        <v>304</v>
      </c>
      <c r="F3" s="106" t="s">
        <v>875</v>
      </c>
      <c r="G3" s="106" t="s">
        <v>305</v>
      </c>
      <c r="H3" s="106" t="s">
        <v>17</v>
      </c>
      <c r="I3" s="104" t="s">
        <v>306</v>
      </c>
      <c r="J3" s="106" t="s">
        <v>949</v>
      </c>
      <c r="K3" s="89">
        <v>1</v>
      </c>
      <c r="L3" s="91">
        <v>2019</v>
      </c>
      <c r="M3" s="107">
        <v>99997.63</v>
      </c>
      <c r="N3" s="105" t="s">
        <v>15</v>
      </c>
      <c r="O3" s="105" t="s">
        <v>15</v>
      </c>
      <c r="P3" s="105" t="s">
        <v>15</v>
      </c>
      <c r="Q3" s="106" t="s">
        <v>1080</v>
      </c>
      <c r="R3" s="106" t="s">
        <v>308</v>
      </c>
      <c r="S3" s="106" t="s">
        <v>1206</v>
      </c>
      <c r="T3" s="106" t="s">
        <v>1207</v>
      </c>
      <c r="U3" s="106" t="s">
        <v>309</v>
      </c>
      <c r="V3" s="106" t="s">
        <v>310</v>
      </c>
      <c r="W3" s="106" t="s">
        <v>1439</v>
      </c>
      <c r="X3" s="106" t="s">
        <v>311</v>
      </c>
      <c r="Y3" s="106" t="s">
        <v>312</v>
      </c>
      <c r="Z3" s="137">
        <v>2</v>
      </c>
    </row>
    <row r="4" spans="1:31" ht="15.75" customHeight="1" x14ac:dyDescent="0.3">
      <c r="A4" s="110">
        <v>2</v>
      </c>
      <c r="B4" s="106" t="s">
        <v>616</v>
      </c>
      <c r="C4" s="105" t="s">
        <v>176</v>
      </c>
      <c r="D4" s="106"/>
      <c r="E4" s="181" t="s">
        <v>314</v>
      </c>
      <c r="F4" s="106" t="s">
        <v>530</v>
      </c>
      <c r="G4" s="106" t="s">
        <v>827</v>
      </c>
      <c r="H4" s="106" t="s">
        <v>17</v>
      </c>
      <c r="I4" s="104" t="s">
        <v>828</v>
      </c>
      <c r="J4" s="106" t="s">
        <v>950</v>
      </c>
      <c r="K4" s="89">
        <v>1</v>
      </c>
      <c r="L4" s="91">
        <v>2019</v>
      </c>
      <c r="M4" s="107">
        <v>299815</v>
      </c>
      <c r="N4" s="105" t="s">
        <v>15</v>
      </c>
      <c r="O4" s="105" t="s">
        <v>15</v>
      </c>
      <c r="P4" s="105" t="s">
        <v>15</v>
      </c>
      <c r="Q4" s="106" t="s">
        <v>1081</v>
      </c>
      <c r="R4" s="106" t="s">
        <v>315</v>
      </c>
      <c r="S4" s="106"/>
      <c r="T4" s="106" t="s">
        <v>83</v>
      </c>
      <c r="U4" s="106" t="s">
        <v>132</v>
      </c>
      <c r="V4" s="106" t="s">
        <v>315</v>
      </c>
      <c r="W4" s="106"/>
      <c r="X4" s="106" t="s">
        <v>83</v>
      </c>
      <c r="Y4" s="106" t="s">
        <v>132</v>
      </c>
      <c r="Z4" s="122"/>
    </row>
    <row r="5" spans="1:31" ht="15.75" customHeight="1" x14ac:dyDescent="0.3">
      <c r="A5" s="110">
        <v>3</v>
      </c>
      <c r="B5" s="106" t="s">
        <v>617</v>
      </c>
      <c r="C5" s="105" t="s">
        <v>176</v>
      </c>
      <c r="D5" s="106"/>
      <c r="E5" s="181" t="s">
        <v>314</v>
      </c>
      <c r="F5" s="106" t="s">
        <v>876</v>
      </c>
      <c r="G5" s="106" t="s">
        <v>82</v>
      </c>
      <c r="H5" s="106" t="s">
        <v>17</v>
      </c>
      <c r="I5" s="104" t="s">
        <v>828</v>
      </c>
      <c r="J5" s="106" t="s">
        <v>951</v>
      </c>
      <c r="K5" s="89">
        <v>1</v>
      </c>
      <c r="L5" s="91">
        <v>2019</v>
      </c>
      <c r="M5" s="107">
        <v>280352</v>
      </c>
      <c r="N5" s="105" t="s">
        <v>15</v>
      </c>
      <c r="O5" s="105" t="s">
        <v>15</v>
      </c>
      <c r="P5" s="105" t="s">
        <v>15</v>
      </c>
      <c r="Q5" s="106" t="s">
        <v>2294</v>
      </c>
      <c r="R5" s="106" t="s">
        <v>1208</v>
      </c>
      <c r="S5" s="106"/>
      <c r="T5" s="106" t="s">
        <v>83</v>
      </c>
      <c r="U5" s="106" t="s">
        <v>133</v>
      </c>
      <c r="V5" s="106" t="s">
        <v>1440</v>
      </c>
      <c r="W5" s="106"/>
      <c r="X5" s="106" t="s">
        <v>83</v>
      </c>
      <c r="Y5" s="106" t="s">
        <v>132</v>
      </c>
      <c r="Z5" s="122"/>
    </row>
    <row r="6" spans="1:31" ht="15.75" customHeight="1" x14ac:dyDescent="0.3">
      <c r="A6" s="110">
        <v>4</v>
      </c>
      <c r="B6" s="106" t="s">
        <v>618</v>
      </c>
      <c r="C6" s="105" t="s">
        <v>176</v>
      </c>
      <c r="D6" s="106"/>
      <c r="E6" s="181" t="s">
        <v>314</v>
      </c>
      <c r="F6" s="106" t="s">
        <v>876</v>
      </c>
      <c r="G6" s="106" t="s">
        <v>82</v>
      </c>
      <c r="H6" s="106" t="s">
        <v>17</v>
      </c>
      <c r="I6" s="104" t="s">
        <v>828</v>
      </c>
      <c r="J6" s="106" t="s">
        <v>952</v>
      </c>
      <c r="K6" s="89">
        <v>1</v>
      </c>
      <c r="L6" s="91">
        <v>2019</v>
      </c>
      <c r="M6" s="107">
        <v>299989</v>
      </c>
      <c r="N6" s="105" t="s">
        <v>15</v>
      </c>
      <c r="O6" s="105" t="s">
        <v>15</v>
      </c>
      <c r="P6" s="105" t="s">
        <v>15</v>
      </c>
      <c r="Q6" s="106" t="s">
        <v>2295</v>
      </c>
      <c r="R6" s="106" t="s">
        <v>1209</v>
      </c>
      <c r="S6" s="106"/>
      <c r="T6" s="106" t="s">
        <v>83</v>
      </c>
      <c r="U6" s="106" t="s">
        <v>1210</v>
      </c>
      <c r="V6" s="106" t="s">
        <v>1441</v>
      </c>
      <c r="W6" s="106"/>
      <c r="X6" s="106" t="s">
        <v>95</v>
      </c>
      <c r="Y6" s="106" t="s">
        <v>1442</v>
      </c>
      <c r="Z6" s="122"/>
    </row>
    <row r="7" spans="1:31" ht="15.75" customHeight="1" x14ac:dyDescent="0.3">
      <c r="A7" s="110">
        <v>5</v>
      </c>
      <c r="B7" s="106" t="s">
        <v>619</v>
      </c>
      <c r="C7" s="105" t="s">
        <v>176</v>
      </c>
      <c r="D7" s="106"/>
      <c r="E7" s="106" t="s">
        <v>758</v>
      </c>
      <c r="F7" s="106" t="s">
        <v>877</v>
      </c>
      <c r="G7" s="106" t="s">
        <v>16</v>
      </c>
      <c r="H7" s="106" t="s">
        <v>17</v>
      </c>
      <c r="I7" s="104" t="s">
        <v>829</v>
      </c>
      <c r="J7" s="106" t="s">
        <v>953</v>
      </c>
      <c r="K7" s="89">
        <v>1</v>
      </c>
      <c r="L7" s="91">
        <v>2019</v>
      </c>
      <c r="M7" s="107">
        <v>215450</v>
      </c>
      <c r="N7" s="105" t="s">
        <v>15</v>
      </c>
      <c r="O7" s="105" t="s">
        <v>15</v>
      </c>
      <c r="P7" s="105" t="s">
        <v>15</v>
      </c>
      <c r="Q7" s="106" t="s">
        <v>1082</v>
      </c>
      <c r="R7" s="106" t="s">
        <v>1211</v>
      </c>
      <c r="S7" s="106"/>
      <c r="T7" s="106" t="s">
        <v>1212</v>
      </c>
      <c r="U7" s="106" t="s">
        <v>1213</v>
      </c>
      <c r="V7" s="106" t="s">
        <v>1211</v>
      </c>
      <c r="W7" s="106"/>
      <c r="X7" s="106" t="s">
        <v>1212</v>
      </c>
      <c r="Y7" s="106" t="s">
        <v>1213</v>
      </c>
      <c r="Z7" s="122"/>
    </row>
    <row r="8" spans="1:31" ht="15.75" customHeight="1" x14ac:dyDescent="0.3">
      <c r="A8" s="110">
        <v>6</v>
      </c>
      <c r="B8" s="106" t="s">
        <v>620</v>
      </c>
      <c r="C8" s="105" t="s">
        <v>175</v>
      </c>
      <c r="D8" s="106" t="s">
        <v>197</v>
      </c>
      <c r="E8" s="141" t="s">
        <v>759</v>
      </c>
      <c r="F8" s="106" t="s">
        <v>878</v>
      </c>
      <c r="G8" s="106" t="s">
        <v>134</v>
      </c>
      <c r="H8" s="106" t="s">
        <v>17</v>
      </c>
      <c r="I8" s="104">
        <v>15090</v>
      </c>
      <c r="J8" s="106" t="s">
        <v>954</v>
      </c>
      <c r="K8" s="89">
        <v>1</v>
      </c>
      <c r="L8" s="91">
        <v>2019</v>
      </c>
      <c r="M8" s="107">
        <v>49988</v>
      </c>
      <c r="N8" s="105" t="s">
        <v>15</v>
      </c>
      <c r="O8" s="105" t="s">
        <v>15</v>
      </c>
      <c r="P8" s="105" t="s">
        <v>15</v>
      </c>
      <c r="Q8" s="106" t="s">
        <v>1083</v>
      </c>
      <c r="R8" s="106" t="s">
        <v>1214</v>
      </c>
      <c r="S8" s="106"/>
      <c r="T8" s="106" t="s">
        <v>1215</v>
      </c>
      <c r="U8" s="106" t="s">
        <v>1216</v>
      </c>
      <c r="V8" s="106" t="s">
        <v>1443</v>
      </c>
      <c r="W8" s="106" t="s">
        <v>1444</v>
      </c>
      <c r="X8" s="106" t="s">
        <v>1215</v>
      </c>
      <c r="Y8" s="106" t="s">
        <v>1445</v>
      </c>
      <c r="Z8" s="122">
        <v>5</v>
      </c>
    </row>
    <row r="9" spans="1:31" ht="15.75" customHeight="1" x14ac:dyDescent="0.3">
      <c r="A9" s="110">
        <v>7</v>
      </c>
      <c r="B9" s="106" t="s">
        <v>621</v>
      </c>
      <c r="C9" s="105" t="s">
        <v>176</v>
      </c>
      <c r="D9" s="106"/>
      <c r="E9" s="181" t="s">
        <v>68</v>
      </c>
      <c r="F9" s="106" t="s">
        <v>69</v>
      </c>
      <c r="G9" s="106" t="s">
        <v>70</v>
      </c>
      <c r="H9" s="106" t="s">
        <v>17</v>
      </c>
      <c r="I9" s="104" t="s">
        <v>71</v>
      </c>
      <c r="J9" s="106" t="s">
        <v>955</v>
      </c>
      <c r="K9" s="89">
        <v>1</v>
      </c>
      <c r="L9" s="91">
        <v>2019</v>
      </c>
      <c r="M9" s="107">
        <v>296186</v>
      </c>
      <c r="N9" s="105" t="s">
        <v>18</v>
      </c>
      <c r="O9" s="105" t="s">
        <v>15</v>
      </c>
      <c r="P9" s="105" t="s">
        <v>15</v>
      </c>
      <c r="Q9" s="106" t="s">
        <v>1084</v>
      </c>
      <c r="R9" s="106" t="s">
        <v>72</v>
      </c>
      <c r="S9" s="106"/>
      <c r="T9" s="106" t="s">
        <v>73</v>
      </c>
      <c r="U9" s="106" t="s">
        <v>74</v>
      </c>
      <c r="V9" s="106" t="s">
        <v>1446</v>
      </c>
      <c r="W9" s="106"/>
      <c r="X9" s="106" t="s">
        <v>73</v>
      </c>
      <c r="Y9" s="106" t="s">
        <v>322</v>
      </c>
      <c r="Z9" s="122"/>
    </row>
    <row r="10" spans="1:31" ht="15.75" customHeight="1" x14ac:dyDescent="0.3">
      <c r="A10" s="110">
        <v>8</v>
      </c>
      <c r="B10" s="106" t="s">
        <v>622</v>
      </c>
      <c r="C10" s="105" t="s">
        <v>176</v>
      </c>
      <c r="D10" s="106"/>
      <c r="E10" s="181" t="s">
        <v>68</v>
      </c>
      <c r="F10" s="106" t="s">
        <v>69</v>
      </c>
      <c r="G10" s="106" t="s">
        <v>70</v>
      </c>
      <c r="H10" s="106" t="s">
        <v>17</v>
      </c>
      <c r="I10" s="104" t="s">
        <v>71</v>
      </c>
      <c r="J10" s="106" t="s">
        <v>956</v>
      </c>
      <c r="K10" s="89">
        <v>1</v>
      </c>
      <c r="L10" s="91">
        <v>2019</v>
      </c>
      <c r="M10" s="107">
        <v>248893</v>
      </c>
      <c r="N10" s="105" t="s">
        <v>18</v>
      </c>
      <c r="O10" s="105" t="s">
        <v>15</v>
      </c>
      <c r="P10" s="105" t="s">
        <v>15</v>
      </c>
      <c r="Q10" s="106" t="s">
        <v>1085</v>
      </c>
      <c r="R10" s="106" t="s">
        <v>72</v>
      </c>
      <c r="S10" s="106"/>
      <c r="T10" s="106" t="s">
        <v>73</v>
      </c>
      <c r="U10" s="106" t="s">
        <v>74</v>
      </c>
      <c r="V10" s="106" t="s">
        <v>72</v>
      </c>
      <c r="W10" s="106"/>
      <c r="X10" s="106" t="s">
        <v>73</v>
      </c>
      <c r="Y10" s="106" t="s">
        <v>74</v>
      </c>
      <c r="Z10" s="122"/>
    </row>
    <row r="11" spans="1:31" ht="15.75" customHeight="1" x14ac:dyDescent="0.3">
      <c r="A11" s="110">
        <v>9</v>
      </c>
      <c r="B11" s="106" t="s">
        <v>623</v>
      </c>
      <c r="C11" s="105" t="s">
        <v>178</v>
      </c>
      <c r="D11" s="106"/>
      <c r="E11" s="141" t="s">
        <v>44</v>
      </c>
      <c r="F11" s="106" t="s">
        <v>879</v>
      </c>
      <c r="G11" s="106" t="s">
        <v>46</v>
      </c>
      <c r="H11" s="106" t="s">
        <v>17</v>
      </c>
      <c r="I11" s="104" t="s">
        <v>102</v>
      </c>
      <c r="J11" s="106" t="s">
        <v>957</v>
      </c>
      <c r="K11" s="89">
        <v>1</v>
      </c>
      <c r="L11" s="91">
        <v>2019</v>
      </c>
      <c r="M11" s="107">
        <v>149998</v>
      </c>
      <c r="N11" s="105" t="s">
        <v>15</v>
      </c>
      <c r="O11" s="105" t="s">
        <v>15</v>
      </c>
      <c r="P11" s="105" t="s">
        <v>15</v>
      </c>
      <c r="Q11" s="106" t="s">
        <v>1086</v>
      </c>
      <c r="R11" s="106" t="s">
        <v>117</v>
      </c>
      <c r="S11" s="106"/>
      <c r="T11" s="106" t="s">
        <v>282</v>
      </c>
      <c r="U11" s="106" t="s">
        <v>1217</v>
      </c>
      <c r="V11" s="106" t="s">
        <v>1447</v>
      </c>
      <c r="W11" s="106"/>
      <c r="X11" s="106" t="s">
        <v>1448</v>
      </c>
      <c r="Y11" s="106" t="s">
        <v>1449</v>
      </c>
      <c r="Z11" s="122">
        <v>110</v>
      </c>
    </row>
    <row r="12" spans="1:31" ht="15.75" customHeight="1" x14ac:dyDescent="0.3">
      <c r="A12" s="110">
        <v>10</v>
      </c>
      <c r="B12" s="106" t="s">
        <v>624</v>
      </c>
      <c r="C12" s="105" t="s">
        <v>179</v>
      </c>
      <c r="D12" s="106"/>
      <c r="E12" s="141" t="s">
        <v>44</v>
      </c>
      <c r="F12" s="106" t="s">
        <v>45</v>
      </c>
      <c r="G12" s="106" t="s">
        <v>46</v>
      </c>
      <c r="H12" s="106" t="s">
        <v>17</v>
      </c>
      <c r="I12" s="104" t="s">
        <v>280</v>
      </c>
      <c r="J12" s="106" t="s">
        <v>958</v>
      </c>
      <c r="K12" s="89">
        <v>1</v>
      </c>
      <c r="L12" s="91">
        <v>2019</v>
      </c>
      <c r="M12" s="107">
        <v>124981</v>
      </c>
      <c r="N12" s="105" t="s">
        <v>15</v>
      </c>
      <c r="O12" s="105" t="s">
        <v>15</v>
      </c>
      <c r="P12" s="105" t="s">
        <v>15</v>
      </c>
      <c r="Q12" s="106" t="s">
        <v>1087</v>
      </c>
      <c r="R12" s="106" t="s">
        <v>1218</v>
      </c>
      <c r="S12" s="106"/>
      <c r="T12" s="106" t="s">
        <v>1219</v>
      </c>
      <c r="U12" s="106" t="s">
        <v>1220</v>
      </c>
      <c r="V12" s="106" t="s">
        <v>1450</v>
      </c>
      <c r="W12" s="106"/>
      <c r="X12" s="106" t="s">
        <v>1451</v>
      </c>
      <c r="Y12" s="106" t="s">
        <v>1452</v>
      </c>
      <c r="Z12" s="122">
        <v>135</v>
      </c>
    </row>
    <row r="13" spans="1:31" ht="15.75" customHeight="1" x14ac:dyDescent="0.3">
      <c r="A13" s="110">
        <v>11</v>
      </c>
      <c r="B13" s="106" t="s">
        <v>625</v>
      </c>
      <c r="C13" s="105" t="s">
        <v>179</v>
      </c>
      <c r="D13" s="106"/>
      <c r="E13" s="141" t="s">
        <v>44</v>
      </c>
      <c r="F13" s="106" t="s">
        <v>45</v>
      </c>
      <c r="G13" s="106" t="s">
        <v>46</v>
      </c>
      <c r="H13" s="106" t="s">
        <v>17</v>
      </c>
      <c r="I13" s="104" t="s">
        <v>280</v>
      </c>
      <c r="J13" s="106" t="s">
        <v>959</v>
      </c>
      <c r="K13" s="89">
        <v>1</v>
      </c>
      <c r="L13" s="91">
        <v>2019</v>
      </c>
      <c r="M13" s="107">
        <v>124999</v>
      </c>
      <c r="N13" s="105" t="s">
        <v>15</v>
      </c>
      <c r="O13" s="105" t="s">
        <v>15</v>
      </c>
      <c r="P13" s="105" t="s">
        <v>15</v>
      </c>
      <c r="Q13" s="106" t="s">
        <v>2296</v>
      </c>
      <c r="R13" s="106" t="s">
        <v>1221</v>
      </c>
      <c r="S13" s="106"/>
      <c r="T13" s="106" t="s">
        <v>1222</v>
      </c>
      <c r="U13" s="106" t="s">
        <v>1223</v>
      </c>
      <c r="V13" s="106" t="s">
        <v>57</v>
      </c>
      <c r="W13" s="106"/>
      <c r="X13" s="106" t="s">
        <v>229</v>
      </c>
      <c r="Y13" s="106" t="s">
        <v>327</v>
      </c>
      <c r="Z13" s="122">
        <v>135</v>
      </c>
    </row>
    <row r="14" spans="1:31" ht="15.75" customHeight="1" x14ac:dyDescent="0.3">
      <c r="A14" s="110">
        <v>12</v>
      </c>
      <c r="B14" s="106" t="s">
        <v>626</v>
      </c>
      <c r="C14" s="105" t="s">
        <v>175</v>
      </c>
      <c r="D14" s="106" t="s">
        <v>822</v>
      </c>
      <c r="E14" s="141" t="s">
        <v>44</v>
      </c>
      <c r="F14" s="106" t="s">
        <v>45</v>
      </c>
      <c r="G14" s="106" t="s">
        <v>46</v>
      </c>
      <c r="H14" s="106" t="s">
        <v>17</v>
      </c>
      <c r="I14" s="104">
        <v>17601</v>
      </c>
      <c r="J14" s="106" t="s">
        <v>960</v>
      </c>
      <c r="K14" s="89">
        <v>1</v>
      </c>
      <c r="L14" s="91">
        <v>2019</v>
      </c>
      <c r="M14" s="107">
        <v>149998</v>
      </c>
      <c r="N14" s="105" t="s">
        <v>15</v>
      </c>
      <c r="O14" s="105" t="s">
        <v>15</v>
      </c>
      <c r="P14" s="105" t="s">
        <v>15</v>
      </c>
      <c r="Q14" s="106" t="s">
        <v>1088</v>
      </c>
      <c r="R14" s="106" t="s">
        <v>1224</v>
      </c>
      <c r="S14" s="106"/>
      <c r="T14" s="106" t="s">
        <v>282</v>
      </c>
      <c r="U14" s="106" t="s">
        <v>323</v>
      </c>
      <c r="V14" s="106" t="s">
        <v>556</v>
      </c>
      <c r="W14" s="106" t="s">
        <v>1453</v>
      </c>
      <c r="X14" s="106" t="s">
        <v>1454</v>
      </c>
      <c r="Y14" s="106" t="s">
        <v>1455</v>
      </c>
      <c r="Z14" s="122">
        <v>105</v>
      </c>
    </row>
    <row r="15" spans="1:31" ht="15.75" customHeight="1" x14ac:dyDescent="0.3">
      <c r="A15" s="110">
        <v>13</v>
      </c>
      <c r="B15" s="106" t="s">
        <v>627</v>
      </c>
      <c r="C15" s="105" t="s">
        <v>175</v>
      </c>
      <c r="D15" s="106" t="s">
        <v>823</v>
      </c>
      <c r="E15" s="141" t="s">
        <v>44</v>
      </c>
      <c r="F15" s="106" t="s">
        <v>45</v>
      </c>
      <c r="G15" s="106" t="s">
        <v>46</v>
      </c>
      <c r="H15" s="106" t="s">
        <v>17</v>
      </c>
      <c r="I15" s="104">
        <v>17601</v>
      </c>
      <c r="J15" s="106" t="s">
        <v>961</v>
      </c>
      <c r="K15" s="89">
        <v>1</v>
      </c>
      <c r="L15" s="91">
        <v>2019</v>
      </c>
      <c r="M15" s="107">
        <v>99999</v>
      </c>
      <c r="N15" s="105" t="s">
        <v>15</v>
      </c>
      <c r="O15" s="105" t="s">
        <v>15</v>
      </c>
      <c r="P15" s="105" t="s">
        <v>15</v>
      </c>
      <c r="Q15" s="106" t="s">
        <v>1089</v>
      </c>
      <c r="R15" s="106" t="s">
        <v>1224</v>
      </c>
      <c r="S15" s="106"/>
      <c r="T15" s="106" t="s">
        <v>282</v>
      </c>
      <c r="U15" s="106" t="s">
        <v>323</v>
      </c>
      <c r="V15" s="106" t="s">
        <v>58</v>
      </c>
      <c r="W15" s="106" t="s">
        <v>1456</v>
      </c>
      <c r="X15" s="106" t="s">
        <v>325</v>
      </c>
      <c r="Y15" s="106" t="s">
        <v>326</v>
      </c>
      <c r="Z15" s="122">
        <v>106</v>
      </c>
    </row>
    <row r="16" spans="1:31" ht="15.75" customHeight="1" x14ac:dyDescent="0.3">
      <c r="A16" s="110">
        <v>14</v>
      </c>
      <c r="B16" s="106" t="s">
        <v>628</v>
      </c>
      <c r="C16" s="105" t="s">
        <v>175</v>
      </c>
      <c r="D16" s="106" t="s">
        <v>20</v>
      </c>
      <c r="E16" s="141" t="s">
        <v>44</v>
      </c>
      <c r="F16" s="106" t="s">
        <v>45</v>
      </c>
      <c r="G16" s="106" t="s">
        <v>46</v>
      </c>
      <c r="H16" s="106" t="s">
        <v>17</v>
      </c>
      <c r="I16" s="104">
        <v>17601</v>
      </c>
      <c r="J16" s="106" t="s">
        <v>962</v>
      </c>
      <c r="K16" s="89">
        <v>1</v>
      </c>
      <c r="L16" s="91">
        <v>2019</v>
      </c>
      <c r="M16" s="107">
        <v>139993</v>
      </c>
      <c r="N16" s="105" t="s">
        <v>15</v>
      </c>
      <c r="O16" s="105" t="s">
        <v>15</v>
      </c>
      <c r="P16" s="105" t="s">
        <v>15</v>
      </c>
      <c r="Q16" s="106" t="s">
        <v>2297</v>
      </c>
      <c r="R16" s="106" t="s">
        <v>1224</v>
      </c>
      <c r="S16" s="106"/>
      <c r="T16" s="106" t="s">
        <v>282</v>
      </c>
      <c r="U16" s="106" t="s">
        <v>323</v>
      </c>
      <c r="V16" s="106" t="s">
        <v>1457</v>
      </c>
      <c r="W16" s="106" t="s">
        <v>1456</v>
      </c>
      <c r="X16" s="106" t="s">
        <v>1458</v>
      </c>
      <c r="Y16" s="106" t="s">
        <v>1459</v>
      </c>
      <c r="Z16" s="122">
        <v>120</v>
      </c>
    </row>
    <row r="17" spans="1:26" ht="15.75" customHeight="1" x14ac:dyDescent="0.3">
      <c r="A17" s="110">
        <v>15</v>
      </c>
      <c r="B17" s="106" t="s">
        <v>629</v>
      </c>
      <c r="C17" s="105" t="s">
        <v>176</v>
      </c>
      <c r="D17" s="106"/>
      <c r="E17" s="141" t="s">
        <v>760</v>
      </c>
      <c r="F17" s="106" t="s">
        <v>880</v>
      </c>
      <c r="G17" s="106" t="s">
        <v>38</v>
      </c>
      <c r="H17" s="106" t="s">
        <v>17</v>
      </c>
      <c r="I17" s="104" t="s">
        <v>85</v>
      </c>
      <c r="J17" s="106" t="s">
        <v>963</v>
      </c>
      <c r="K17" s="89">
        <v>1</v>
      </c>
      <c r="L17" s="91">
        <v>2019</v>
      </c>
      <c r="M17" s="107">
        <v>199788</v>
      </c>
      <c r="N17" s="105" t="s">
        <v>15</v>
      </c>
      <c r="O17" s="105" t="s">
        <v>15</v>
      </c>
      <c r="P17" s="105" t="s">
        <v>15</v>
      </c>
      <c r="Q17" s="106" t="s">
        <v>1090</v>
      </c>
      <c r="R17" s="106" t="s">
        <v>1225</v>
      </c>
      <c r="S17" s="106"/>
      <c r="T17" s="106" t="s">
        <v>1226</v>
      </c>
      <c r="U17" s="106" t="s">
        <v>1227</v>
      </c>
      <c r="V17" s="106" t="s">
        <v>1460</v>
      </c>
      <c r="W17" s="106"/>
      <c r="X17" s="106" t="s">
        <v>1461</v>
      </c>
      <c r="Y17" s="106" t="s">
        <v>1462</v>
      </c>
      <c r="Z17" s="122"/>
    </row>
    <row r="18" spans="1:26" ht="15.75" customHeight="1" x14ac:dyDescent="0.3">
      <c r="A18" s="110">
        <v>16</v>
      </c>
      <c r="B18" s="106" t="s">
        <v>630</v>
      </c>
      <c r="C18" s="105" t="s">
        <v>176</v>
      </c>
      <c r="D18" s="106"/>
      <c r="E18" s="141" t="s">
        <v>761</v>
      </c>
      <c r="F18" s="106" t="s">
        <v>881</v>
      </c>
      <c r="G18" s="106" t="s">
        <v>830</v>
      </c>
      <c r="H18" s="106" t="s">
        <v>17</v>
      </c>
      <c r="I18" s="104" t="s">
        <v>831</v>
      </c>
      <c r="J18" s="106" t="s">
        <v>964</v>
      </c>
      <c r="K18" s="89">
        <v>1</v>
      </c>
      <c r="L18" s="91">
        <v>2019</v>
      </c>
      <c r="M18" s="107">
        <v>225000</v>
      </c>
      <c r="N18" s="105" t="s">
        <v>15</v>
      </c>
      <c r="O18" s="105" t="s">
        <v>15</v>
      </c>
      <c r="P18" s="105" t="s">
        <v>15</v>
      </c>
      <c r="Q18" s="106" t="s">
        <v>2298</v>
      </c>
      <c r="R18" s="106" t="s">
        <v>1228</v>
      </c>
      <c r="S18" s="106"/>
      <c r="T18" s="106" t="s">
        <v>1229</v>
      </c>
      <c r="U18" s="106" t="s">
        <v>1230</v>
      </c>
      <c r="V18" s="106" t="s">
        <v>1228</v>
      </c>
      <c r="W18" s="106"/>
      <c r="X18" s="106" t="s">
        <v>1229</v>
      </c>
      <c r="Y18" s="106" t="s">
        <v>1230</v>
      </c>
      <c r="Z18" s="122"/>
    </row>
    <row r="19" spans="1:26" ht="15.75" customHeight="1" x14ac:dyDescent="0.3">
      <c r="A19" s="110">
        <v>17</v>
      </c>
      <c r="B19" s="106" t="s">
        <v>631</v>
      </c>
      <c r="C19" s="105" t="s">
        <v>178</v>
      </c>
      <c r="D19" s="106"/>
      <c r="E19" s="141" t="s">
        <v>762</v>
      </c>
      <c r="F19" s="106" t="s">
        <v>882</v>
      </c>
      <c r="G19" s="106" t="s">
        <v>832</v>
      </c>
      <c r="H19" s="106" t="s">
        <v>17</v>
      </c>
      <c r="I19" s="104" t="s">
        <v>833</v>
      </c>
      <c r="J19" s="106" t="s">
        <v>965</v>
      </c>
      <c r="K19" s="89">
        <v>1</v>
      </c>
      <c r="L19" s="91">
        <v>2019</v>
      </c>
      <c r="M19" s="107">
        <v>199496</v>
      </c>
      <c r="N19" s="105" t="s">
        <v>15</v>
      </c>
      <c r="O19" s="105" t="s">
        <v>15</v>
      </c>
      <c r="P19" s="105" t="s">
        <v>18</v>
      </c>
      <c r="Q19" s="106" t="s">
        <v>1091</v>
      </c>
      <c r="R19" s="106" t="s">
        <v>1231</v>
      </c>
      <c r="S19" s="106"/>
      <c r="T19" s="106" t="s">
        <v>1232</v>
      </c>
      <c r="U19" s="106" t="s">
        <v>1233</v>
      </c>
      <c r="V19" s="106" t="s">
        <v>1231</v>
      </c>
      <c r="W19" s="106"/>
      <c r="X19" s="106" t="s">
        <v>1232</v>
      </c>
      <c r="Y19" s="106" t="s">
        <v>1233</v>
      </c>
      <c r="Z19" s="122">
        <v>7</v>
      </c>
    </row>
    <row r="20" spans="1:26" ht="15.75" customHeight="1" x14ac:dyDescent="0.3">
      <c r="A20" s="110">
        <v>18</v>
      </c>
      <c r="B20" s="106" t="s">
        <v>632</v>
      </c>
      <c r="C20" s="105" t="s">
        <v>176</v>
      </c>
      <c r="D20" s="106"/>
      <c r="E20" s="141" t="s">
        <v>283</v>
      </c>
      <c r="F20" s="106" t="s">
        <v>97</v>
      </c>
      <c r="G20" s="106" t="s">
        <v>38</v>
      </c>
      <c r="H20" s="106" t="s">
        <v>17</v>
      </c>
      <c r="I20" s="104" t="s">
        <v>85</v>
      </c>
      <c r="J20" s="106" t="s">
        <v>966</v>
      </c>
      <c r="K20" s="89">
        <v>1</v>
      </c>
      <c r="L20" s="91">
        <v>2019</v>
      </c>
      <c r="M20" s="107">
        <v>225000</v>
      </c>
      <c r="N20" s="105" t="s">
        <v>18</v>
      </c>
      <c r="O20" s="105" t="s">
        <v>18</v>
      </c>
      <c r="P20" s="105" t="s">
        <v>15</v>
      </c>
      <c r="Q20" s="106" t="s">
        <v>2299</v>
      </c>
      <c r="R20" s="106" t="s">
        <v>98</v>
      </c>
      <c r="S20" s="106"/>
      <c r="T20" s="106" t="s">
        <v>100</v>
      </c>
      <c r="U20" s="106" t="s">
        <v>99</v>
      </c>
      <c r="V20" s="106" t="s">
        <v>98</v>
      </c>
      <c r="W20" s="106"/>
      <c r="X20" s="106" t="s">
        <v>100</v>
      </c>
      <c r="Y20" s="106" t="s">
        <v>99</v>
      </c>
      <c r="Z20" s="122"/>
    </row>
    <row r="21" spans="1:26" ht="15.75" customHeight="1" x14ac:dyDescent="0.3">
      <c r="A21" s="110">
        <v>19</v>
      </c>
      <c r="B21" s="106" t="s">
        <v>633</v>
      </c>
      <c r="C21" s="105" t="s">
        <v>179</v>
      </c>
      <c r="D21" s="106"/>
      <c r="E21" s="181" t="s">
        <v>125</v>
      </c>
      <c r="F21" s="106" t="s">
        <v>126</v>
      </c>
      <c r="G21" s="106" t="s">
        <v>16</v>
      </c>
      <c r="H21" s="106" t="s">
        <v>17</v>
      </c>
      <c r="I21" s="104" t="s">
        <v>127</v>
      </c>
      <c r="J21" s="106" t="s">
        <v>967</v>
      </c>
      <c r="K21" s="89">
        <v>1</v>
      </c>
      <c r="L21" s="91">
        <v>2019</v>
      </c>
      <c r="M21" s="107">
        <v>123074</v>
      </c>
      <c r="N21" s="105" t="s">
        <v>15</v>
      </c>
      <c r="O21" s="105" t="s">
        <v>15</v>
      </c>
      <c r="P21" s="105" t="s">
        <v>15</v>
      </c>
      <c r="Q21" s="106" t="s">
        <v>1092</v>
      </c>
      <c r="R21" s="106" t="s">
        <v>1234</v>
      </c>
      <c r="S21" s="106"/>
      <c r="T21" s="106" t="s">
        <v>1235</v>
      </c>
      <c r="U21" s="106" t="s">
        <v>1236</v>
      </c>
      <c r="V21" s="106" t="s">
        <v>1463</v>
      </c>
      <c r="W21" s="106"/>
      <c r="X21" s="106" t="s">
        <v>1464</v>
      </c>
      <c r="Y21" s="106" t="s">
        <v>1465</v>
      </c>
      <c r="Z21" s="122">
        <v>18</v>
      </c>
    </row>
    <row r="22" spans="1:26" ht="15.75" customHeight="1" x14ac:dyDescent="0.3">
      <c r="A22" s="110">
        <v>20</v>
      </c>
      <c r="B22" s="106" t="s">
        <v>634</v>
      </c>
      <c r="C22" s="105" t="s">
        <v>179</v>
      </c>
      <c r="D22" s="106"/>
      <c r="E22" s="181" t="s">
        <v>125</v>
      </c>
      <c r="F22" s="106" t="s">
        <v>126</v>
      </c>
      <c r="G22" s="106" t="s">
        <v>16</v>
      </c>
      <c r="H22" s="106" t="s">
        <v>17</v>
      </c>
      <c r="I22" s="104" t="s">
        <v>127</v>
      </c>
      <c r="J22" s="106" t="s">
        <v>968</v>
      </c>
      <c r="K22" s="89">
        <v>1</v>
      </c>
      <c r="L22" s="91">
        <v>2019</v>
      </c>
      <c r="M22" s="107">
        <v>123679</v>
      </c>
      <c r="N22" s="105" t="s">
        <v>15</v>
      </c>
      <c r="O22" s="105" t="s">
        <v>15</v>
      </c>
      <c r="P22" s="105" t="s">
        <v>15</v>
      </c>
      <c r="Q22" s="106" t="s">
        <v>1093</v>
      </c>
      <c r="R22" s="106" t="s">
        <v>1237</v>
      </c>
      <c r="S22" s="106" t="s">
        <v>1238</v>
      </c>
      <c r="T22" s="106" t="s">
        <v>1239</v>
      </c>
      <c r="U22" s="106" t="s">
        <v>1240</v>
      </c>
      <c r="V22" s="106" t="s">
        <v>230</v>
      </c>
      <c r="W22" s="106"/>
      <c r="X22" s="106" t="s">
        <v>231</v>
      </c>
      <c r="Y22" s="106" t="s">
        <v>347</v>
      </c>
      <c r="Z22" s="122">
        <v>18</v>
      </c>
    </row>
    <row r="23" spans="1:26" ht="15.75" customHeight="1" x14ac:dyDescent="0.3">
      <c r="A23" s="110">
        <v>21</v>
      </c>
      <c r="B23" s="106" t="s">
        <v>635</v>
      </c>
      <c r="C23" s="105" t="s">
        <v>175</v>
      </c>
      <c r="D23" s="106" t="s">
        <v>197</v>
      </c>
      <c r="E23" s="141" t="s">
        <v>763</v>
      </c>
      <c r="F23" s="106" t="s">
        <v>883</v>
      </c>
      <c r="G23" s="106" t="s">
        <v>19</v>
      </c>
      <c r="H23" s="106" t="s">
        <v>17</v>
      </c>
      <c r="I23" s="104">
        <v>19129</v>
      </c>
      <c r="J23" s="106" t="s">
        <v>954</v>
      </c>
      <c r="K23" s="89">
        <v>1</v>
      </c>
      <c r="L23" s="91">
        <v>2019</v>
      </c>
      <c r="M23" s="107">
        <v>50000</v>
      </c>
      <c r="N23" s="105" t="s">
        <v>15</v>
      </c>
      <c r="O23" s="105" t="s">
        <v>15</v>
      </c>
      <c r="P23" s="105" t="s">
        <v>15</v>
      </c>
      <c r="Q23" s="106" t="s">
        <v>1094</v>
      </c>
      <c r="R23" s="106" t="s">
        <v>1241</v>
      </c>
      <c r="S23" s="106"/>
      <c r="T23" s="106" t="s">
        <v>1242</v>
      </c>
      <c r="U23" s="106" t="s">
        <v>1243</v>
      </c>
      <c r="V23" s="106" t="s">
        <v>1466</v>
      </c>
      <c r="W23" s="106" t="s">
        <v>1467</v>
      </c>
      <c r="X23" s="106" t="s">
        <v>1468</v>
      </c>
      <c r="Y23" s="106" t="s">
        <v>1469</v>
      </c>
      <c r="Z23" s="122">
        <v>12</v>
      </c>
    </row>
    <row r="24" spans="1:26" ht="15.75" customHeight="1" x14ac:dyDescent="0.3">
      <c r="A24" s="110">
        <v>22</v>
      </c>
      <c r="B24" s="106" t="s">
        <v>636</v>
      </c>
      <c r="C24" s="105" t="s">
        <v>175</v>
      </c>
      <c r="D24" s="106" t="s">
        <v>197</v>
      </c>
      <c r="E24" s="141" t="s">
        <v>763</v>
      </c>
      <c r="F24" s="106" t="s">
        <v>883</v>
      </c>
      <c r="G24" s="106" t="s">
        <v>19</v>
      </c>
      <c r="H24" s="106" t="s">
        <v>17</v>
      </c>
      <c r="I24" s="104">
        <v>19129</v>
      </c>
      <c r="J24" s="106" t="s">
        <v>969</v>
      </c>
      <c r="K24" s="89">
        <v>1</v>
      </c>
      <c r="L24" s="91">
        <v>2019</v>
      </c>
      <c r="M24" s="107">
        <v>75000</v>
      </c>
      <c r="N24" s="105" t="s">
        <v>15</v>
      </c>
      <c r="O24" s="105" t="s">
        <v>15</v>
      </c>
      <c r="P24" s="105" t="s">
        <v>15</v>
      </c>
      <c r="Q24" s="106" t="s">
        <v>1094</v>
      </c>
      <c r="R24" s="106" t="s">
        <v>1241</v>
      </c>
      <c r="S24" s="106"/>
      <c r="T24" s="106" t="s">
        <v>1242</v>
      </c>
      <c r="U24" s="106" t="s">
        <v>1243</v>
      </c>
      <c r="V24" s="106" t="s">
        <v>1466</v>
      </c>
      <c r="W24" s="106" t="s">
        <v>1467</v>
      </c>
      <c r="X24" s="106" t="s">
        <v>1468</v>
      </c>
      <c r="Y24" s="106" t="s">
        <v>1469</v>
      </c>
      <c r="Z24" s="122">
        <v>12</v>
      </c>
    </row>
    <row r="25" spans="1:26" ht="15.75" customHeight="1" x14ac:dyDescent="0.3">
      <c r="A25" s="110">
        <v>23</v>
      </c>
      <c r="B25" s="106" t="s">
        <v>637</v>
      </c>
      <c r="C25" s="105" t="s">
        <v>174</v>
      </c>
      <c r="D25" s="106"/>
      <c r="E25" s="141" t="s">
        <v>764</v>
      </c>
      <c r="F25" s="106" t="s">
        <v>884</v>
      </c>
      <c r="G25" s="106" t="s">
        <v>214</v>
      </c>
      <c r="H25" s="106" t="s">
        <v>17</v>
      </c>
      <c r="I25" s="104">
        <v>19146</v>
      </c>
      <c r="J25" s="106" t="s">
        <v>970</v>
      </c>
      <c r="K25" s="89">
        <v>1</v>
      </c>
      <c r="L25" s="91">
        <v>2019</v>
      </c>
      <c r="M25" s="107">
        <v>225000</v>
      </c>
      <c r="N25" s="105" t="s">
        <v>15</v>
      </c>
      <c r="O25" s="105" t="s">
        <v>18</v>
      </c>
      <c r="P25" s="105" t="s">
        <v>18</v>
      </c>
      <c r="Q25" s="106" t="s">
        <v>1095</v>
      </c>
      <c r="R25" s="106" t="s">
        <v>1244</v>
      </c>
      <c r="S25" s="106"/>
      <c r="T25" s="106" t="s">
        <v>1245</v>
      </c>
      <c r="U25" s="106" t="s">
        <v>1246</v>
      </c>
      <c r="V25" s="106" t="s">
        <v>1470</v>
      </c>
      <c r="W25" s="106"/>
      <c r="X25" s="106" t="s">
        <v>1471</v>
      </c>
      <c r="Y25" s="106" t="s">
        <v>1472</v>
      </c>
      <c r="Z25" s="122">
        <v>2</v>
      </c>
    </row>
    <row r="26" spans="1:26" ht="15.75" customHeight="1" x14ac:dyDescent="0.3">
      <c r="A26" s="110">
        <v>24</v>
      </c>
      <c r="B26" s="106" t="s">
        <v>638</v>
      </c>
      <c r="C26" s="105" t="s">
        <v>179</v>
      </c>
      <c r="D26" s="106"/>
      <c r="E26" s="181" t="s">
        <v>348</v>
      </c>
      <c r="F26" s="106" t="s">
        <v>532</v>
      </c>
      <c r="G26" s="106" t="s">
        <v>19</v>
      </c>
      <c r="H26" s="106" t="s">
        <v>17</v>
      </c>
      <c r="I26" s="104" t="s">
        <v>349</v>
      </c>
      <c r="J26" s="106" t="s">
        <v>971</v>
      </c>
      <c r="K26" s="89">
        <v>1</v>
      </c>
      <c r="L26" s="91">
        <v>2019</v>
      </c>
      <c r="M26" s="107">
        <v>125000</v>
      </c>
      <c r="N26" s="105" t="s">
        <v>15</v>
      </c>
      <c r="O26" s="105" t="s">
        <v>15</v>
      </c>
      <c r="P26" s="105" t="s">
        <v>18</v>
      </c>
      <c r="Q26" s="106" t="s">
        <v>1096</v>
      </c>
      <c r="R26" s="106" t="s">
        <v>1247</v>
      </c>
      <c r="S26" s="106"/>
      <c r="T26" s="106" t="s">
        <v>353</v>
      </c>
      <c r="U26" s="106" t="s">
        <v>354</v>
      </c>
      <c r="V26" s="106" t="s">
        <v>1473</v>
      </c>
      <c r="W26" s="106"/>
      <c r="X26" s="106" t="s">
        <v>1474</v>
      </c>
      <c r="Y26" s="106" t="s">
        <v>1475</v>
      </c>
      <c r="Z26" s="122">
        <v>61</v>
      </c>
    </row>
    <row r="27" spans="1:26" ht="15.75" customHeight="1" x14ac:dyDescent="0.3">
      <c r="A27" s="110">
        <v>25</v>
      </c>
      <c r="B27" s="106" t="s">
        <v>639</v>
      </c>
      <c r="C27" s="105" t="s">
        <v>177</v>
      </c>
      <c r="D27" s="106"/>
      <c r="E27" s="181" t="s">
        <v>348</v>
      </c>
      <c r="F27" s="106" t="s">
        <v>532</v>
      </c>
      <c r="G27" s="106" t="s">
        <v>19</v>
      </c>
      <c r="H27" s="106" t="s">
        <v>17</v>
      </c>
      <c r="I27" s="104" t="s">
        <v>349</v>
      </c>
      <c r="J27" s="106" t="s">
        <v>972</v>
      </c>
      <c r="K27" s="89">
        <v>1</v>
      </c>
      <c r="L27" s="91">
        <v>2019</v>
      </c>
      <c r="M27" s="107">
        <v>100000</v>
      </c>
      <c r="N27" s="105" t="s">
        <v>15</v>
      </c>
      <c r="O27" s="105" t="s">
        <v>15</v>
      </c>
      <c r="P27" s="105" t="s">
        <v>18</v>
      </c>
      <c r="Q27" s="106" t="s">
        <v>1097</v>
      </c>
      <c r="R27" s="106" t="s">
        <v>351</v>
      </c>
      <c r="S27" s="106" t="s">
        <v>352</v>
      </c>
      <c r="T27" s="106" t="s">
        <v>353</v>
      </c>
      <c r="U27" s="106" t="s">
        <v>354</v>
      </c>
      <c r="V27" s="106" t="s">
        <v>351</v>
      </c>
      <c r="W27" s="106" t="s">
        <v>352</v>
      </c>
      <c r="X27" s="106" t="s">
        <v>353</v>
      </c>
      <c r="Y27" s="106" t="s">
        <v>354</v>
      </c>
      <c r="Z27" s="122"/>
    </row>
    <row r="28" spans="1:26" ht="15.75" customHeight="1" x14ac:dyDescent="0.3">
      <c r="A28" s="110">
        <v>26</v>
      </c>
      <c r="B28" s="106" t="s">
        <v>640</v>
      </c>
      <c r="C28" s="105" t="s">
        <v>176</v>
      </c>
      <c r="D28" s="106"/>
      <c r="E28" s="141" t="s">
        <v>765</v>
      </c>
      <c r="F28" s="106" t="s">
        <v>885</v>
      </c>
      <c r="G28" s="106" t="s">
        <v>25</v>
      </c>
      <c r="H28" s="106" t="s">
        <v>17</v>
      </c>
      <c r="I28" s="104" t="s">
        <v>834</v>
      </c>
      <c r="J28" s="106" t="s">
        <v>973</v>
      </c>
      <c r="K28" s="89">
        <v>1</v>
      </c>
      <c r="L28" s="91">
        <v>2019</v>
      </c>
      <c r="M28" s="107">
        <v>501472</v>
      </c>
      <c r="N28" s="105" t="s">
        <v>15</v>
      </c>
      <c r="O28" s="105" t="s">
        <v>15</v>
      </c>
      <c r="P28" s="105" t="s">
        <v>15</v>
      </c>
      <c r="Q28" s="106" t="s">
        <v>2300</v>
      </c>
      <c r="R28" s="106" t="s">
        <v>1248</v>
      </c>
      <c r="S28" s="106"/>
      <c r="T28" s="106" t="s">
        <v>1249</v>
      </c>
      <c r="U28" s="106" t="s">
        <v>1250</v>
      </c>
      <c r="V28" s="106" t="s">
        <v>1476</v>
      </c>
      <c r="W28" s="106"/>
      <c r="X28" s="106" t="s">
        <v>1477</v>
      </c>
      <c r="Y28" s="106" t="s">
        <v>1250</v>
      </c>
      <c r="Z28" s="122"/>
    </row>
    <row r="29" spans="1:26" ht="15.75" customHeight="1" x14ac:dyDescent="0.3">
      <c r="A29" s="110">
        <v>27</v>
      </c>
      <c r="B29" s="106" t="s">
        <v>641</v>
      </c>
      <c r="C29" s="105" t="s">
        <v>179</v>
      </c>
      <c r="D29" s="106"/>
      <c r="E29" s="141" t="s">
        <v>198</v>
      </c>
      <c r="F29" s="106" t="s">
        <v>886</v>
      </c>
      <c r="G29" s="106" t="s">
        <v>533</v>
      </c>
      <c r="H29" s="106" t="s">
        <v>17</v>
      </c>
      <c r="I29" s="104" t="s">
        <v>199</v>
      </c>
      <c r="J29" s="106" t="s">
        <v>974</v>
      </c>
      <c r="K29" s="89">
        <v>1</v>
      </c>
      <c r="L29" s="91">
        <v>2019</v>
      </c>
      <c r="M29" s="107">
        <v>113207</v>
      </c>
      <c r="N29" s="105" t="s">
        <v>15</v>
      </c>
      <c r="O29" s="105" t="s">
        <v>15</v>
      </c>
      <c r="P29" s="105" t="s">
        <v>15</v>
      </c>
      <c r="Q29" s="106" t="s">
        <v>1098</v>
      </c>
      <c r="R29" s="106" t="s">
        <v>1237</v>
      </c>
      <c r="S29" s="106"/>
      <c r="T29" s="106" t="s">
        <v>1239</v>
      </c>
      <c r="U29" s="106" t="s">
        <v>1240</v>
      </c>
      <c r="V29" s="106" t="s">
        <v>534</v>
      </c>
      <c r="W29" s="106"/>
      <c r="X29" s="106" t="s">
        <v>232</v>
      </c>
      <c r="Y29" s="106" t="s">
        <v>233</v>
      </c>
      <c r="Z29" s="122">
        <v>275</v>
      </c>
    </row>
    <row r="30" spans="1:26" ht="15.75" customHeight="1" x14ac:dyDescent="0.3">
      <c r="A30" s="110">
        <v>28</v>
      </c>
      <c r="B30" s="106" t="s">
        <v>642</v>
      </c>
      <c r="C30" s="105" t="s">
        <v>178</v>
      </c>
      <c r="D30" s="106"/>
      <c r="E30" s="141" t="s">
        <v>103</v>
      </c>
      <c r="F30" s="106" t="s">
        <v>284</v>
      </c>
      <c r="G30" s="106" t="s">
        <v>16</v>
      </c>
      <c r="H30" s="106" t="s">
        <v>17</v>
      </c>
      <c r="I30" s="104" t="s">
        <v>835</v>
      </c>
      <c r="J30" s="106" t="s">
        <v>975</v>
      </c>
      <c r="K30" s="89">
        <v>1</v>
      </c>
      <c r="L30" s="91">
        <v>2019</v>
      </c>
      <c r="M30" s="107">
        <v>198972</v>
      </c>
      <c r="N30" s="105" t="s">
        <v>15</v>
      </c>
      <c r="O30" s="105" t="s">
        <v>15</v>
      </c>
      <c r="P30" s="105" t="s">
        <v>15</v>
      </c>
      <c r="Q30" s="106" t="s">
        <v>1099</v>
      </c>
      <c r="R30" s="106" t="s">
        <v>104</v>
      </c>
      <c r="S30" s="106"/>
      <c r="T30" s="106" t="s">
        <v>1251</v>
      </c>
      <c r="U30" s="106" t="s">
        <v>355</v>
      </c>
      <c r="V30" s="106" t="s">
        <v>1478</v>
      </c>
      <c r="W30" s="106"/>
      <c r="X30" s="106" t="s">
        <v>1479</v>
      </c>
      <c r="Y30" s="106" t="s">
        <v>1480</v>
      </c>
      <c r="Z30" s="122">
        <v>8</v>
      </c>
    </row>
    <row r="31" spans="1:26" ht="15.75" customHeight="1" x14ac:dyDescent="0.3">
      <c r="A31" s="110">
        <v>29</v>
      </c>
      <c r="B31" s="106" t="s">
        <v>643</v>
      </c>
      <c r="C31" s="105" t="s">
        <v>175</v>
      </c>
      <c r="D31" s="106" t="s">
        <v>197</v>
      </c>
      <c r="E31" s="141" t="s">
        <v>766</v>
      </c>
      <c r="F31" s="106" t="s">
        <v>887</v>
      </c>
      <c r="G31" s="106" t="s">
        <v>16</v>
      </c>
      <c r="H31" s="106" t="s">
        <v>17</v>
      </c>
      <c r="I31" s="104">
        <v>15217</v>
      </c>
      <c r="J31" s="106" t="s">
        <v>954</v>
      </c>
      <c r="K31" s="89">
        <v>1</v>
      </c>
      <c r="L31" s="91">
        <v>2019</v>
      </c>
      <c r="M31" s="107">
        <v>49613</v>
      </c>
      <c r="N31" s="105" t="s">
        <v>15</v>
      </c>
      <c r="O31" s="105" t="s">
        <v>15</v>
      </c>
      <c r="P31" s="105" t="s">
        <v>15</v>
      </c>
      <c r="Q31" s="106" t="s">
        <v>1100</v>
      </c>
      <c r="R31" s="106" t="s">
        <v>1252</v>
      </c>
      <c r="S31" s="106"/>
      <c r="T31" s="106" t="s">
        <v>1253</v>
      </c>
      <c r="U31" s="106" t="s">
        <v>1254</v>
      </c>
      <c r="V31" s="106" t="s">
        <v>1481</v>
      </c>
      <c r="W31" s="106" t="s">
        <v>1482</v>
      </c>
      <c r="X31" s="106" t="s">
        <v>1483</v>
      </c>
      <c r="Y31" s="106" t="s">
        <v>1484</v>
      </c>
      <c r="Z31" s="122">
        <v>7</v>
      </c>
    </row>
    <row r="32" spans="1:26" ht="15.75" customHeight="1" x14ac:dyDescent="0.3">
      <c r="A32" s="110">
        <v>30</v>
      </c>
      <c r="B32" s="106" t="s">
        <v>644</v>
      </c>
      <c r="C32" s="105" t="s">
        <v>175</v>
      </c>
      <c r="D32" s="106" t="s">
        <v>197</v>
      </c>
      <c r="E32" s="141" t="s">
        <v>767</v>
      </c>
      <c r="F32" s="106" t="s">
        <v>356</v>
      </c>
      <c r="G32" s="106" t="s">
        <v>27</v>
      </c>
      <c r="H32" s="106" t="s">
        <v>17</v>
      </c>
      <c r="I32" s="104">
        <v>19341</v>
      </c>
      <c r="J32" s="106" t="s">
        <v>976</v>
      </c>
      <c r="K32" s="89">
        <v>1</v>
      </c>
      <c r="L32" s="91">
        <v>2019</v>
      </c>
      <c r="M32" s="107">
        <v>49986</v>
      </c>
      <c r="N32" s="105" t="s">
        <v>15</v>
      </c>
      <c r="O32" s="105" t="s">
        <v>15</v>
      </c>
      <c r="P32" s="105" t="s">
        <v>15</v>
      </c>
      <c r="Q32" s="106" t="s">
        <v>1101</v>
      </c>
      <c r="R32" s="106" t="s">
        <v>234</v>
      </c>
      <c r="S32" s="106"/>
      <c r="T32" s="106" t="s">
        <v>235</v>
      </c>
      <c r="U32" s="106" t="s">
        <v>236</v>
      </c>
      <c r="V32" s="106" t="s">
        <v>237</v>
      </c>
      <c r="W32" s="106" t="s">
        <v>131</v>
      </c>
      <c r="X32" s="106" t="s">
        <v>238</v>
      </c>
      <c r="Y32" s="106" t="s">
        <v>239</v>
      </c>
      <c r="Z32" s="122">
        <v>4</v>
      </c>
    </row>
    <row r="33" spans="1:26" ht="15.75" customHeight="1" x14ac:dyDescent="0.3">
      <c r="A33" s="110">
        <v>31</v>
      </c>
      <c r="B33" s="106" t="s">
        <v>645</v>
      </c>
      <c r="C33" s="105" t="s">
        <v>176</v>
      </c>
      <c r="D33" s="106"/>
      <c r="E33" s="181" t="s">
        <v>357</v>
      </c>
      <c r="F33" s="106" t="s">
        <v>358</v>
      </c>
      <c r="G33" s="106" t="s">
        <v>38</v>
      </c>
      <c r="H33" s="106" t="s">
        <v>17</v>
      </c>
      <c r="I33" s="104" t="s">
        <v>359</v>
      </c>
      <c r="J33" s="106" t="s">
        <v>977</v>
      </c>
      <c r="K33" s="89">
        <v>1</v>
      </c>
      <c r="L33" s="91">
        <v>2019</v>
      </c>
      <c r="M33" s="107">
        <v>300000</v>
      </c>
      <c r="N33" s="105" t="s">
        <v>15</v>
      </c>
      <c r="O33" s="105" t="s">
        <v>15</v>
      </c>
      <c r="P33" s="105" t="s">
        <v>15</v>
      </c>
      <c r="Q33" s="106" t="s">
        <v>2301</v>
      </c>
      <c r="R33" s="106" t="s">
        <v>360</v>
      </c>
      <c r="S33" s="106"/>
      <c r="T33" s="106" t="s">
        <v>361</v>
      </c>
      <c r="U33" s="106" t="s">
        <v>362</v>
      </c>
      <c r="V33" s="106" t="s">
        <v>360</v>
      </c>
      <c r="W33" s="106"/>
      <c r="X33" s="106" t="s">
        <v>361</v>
      </c>
      <c r="Y33" s="106" t="s">
        <v>362</v>
      </c>
      <c r="Z33" s="122"/>
    </row>
    <row r="34" spans="1:26" ht="15.75" customHeight="1" x14ac:dyDescent="0.3">
      <c r="A34" s="110">
        <v>32</v>
      </c>
      <c r="B34" s="106" t="s">
        <v>646</v>
      </c>
      <c r="C34" s="105" t="s">
        <v>178</v>
      </c>
      <c r="D34" s="106"/>
      <c r="E34" s="141" t="s">
        <v>768</v>
      </c>
      <c r="F34" s="106" t="s">
        <v>888</v>
      </c>
      <c r="G34" s="106" t="s">
        <v>16</v>
      </c>
      <c r="H34" s="106" t="s">
        <v>17</v>
      </c>
      <c r="I34" s="104" t="s">
        <v>836</v>
      </c>
      <c r="J34" s="106" t="s">
        <v>978</v>
      </c>
      <c r="K34" s="89">
        <v>1</v>
      </c>
      <c r="L34" s="91">
        <v>2019</v>
      </c>
      <c r="M34" s="107">
        <v>199950</v>
      </c>
      <c r="N34" s="105" t="s">
        <v>15</v>
      </c>
      <c r="O34" s="105" t="s">
        <v>15</v>
      </c>
      <c r="P34" s="105" t="s">
        <v>15</v>
      </c>
      <c r="Q34" s="106" t="s">
        <v>1102</v>
      </c>
      <c r="R34" s="106" t="s">
        <v>1255</v>
      </c>
      <c r="S34" s="106"/>
      <c r="T34" s="106" t="s">
        <v>1256</v>
      </c>
      <c r="U34" s="106" t="s">
        <v>1257</v>
      </c>
      <c r="V34" s="106" t="s">
        <v>1485</v>
      </c>
      <c r="W34" s="106"/>
      <c r="X34" s="106" t="s">
        <v>1486</v>
      </c>
      <c r="Y34" s="106" t="s">
        <v>1487</v>
      </c>
      <c r="Z34" s="122">
        <v>92</v>
      </c>
    </row>
    <row r="35" spans="1:26" ht="15.75" customHeight="1" x14ac:dyDescent="0.3">
      <c r="A35" s="110">
        <v>33</v>
      </c>
      <c r="B35" s="106" t="s">
        <v>647</v>
      </c>
      <c r="C35" s="105" t="s">
        <v>175</v>
      </c>
      <c r="D35" s="106" t="s">
        <v>197</v>
      </c>
      <c r="E35" s="141" t="s">
        <v>769</v>
      </c>
      <c r="F35" s="106" t="s">
        <v>889</v>
      </c>
      <c r="G35" s="106" t="s">
        <v>837</v>
      </c>
      <c r="H35" s="106" t="s">
        <v>17</v>
      </c>
      <c r="I35" s="104">
        <v>19462</v>
      </c>
      <c r="J35" s="106" t="s">
        <v>979</v>
      </c>
      <c r="K35" s="89">
        <v>1</v>
      </c>
      <c r="L35" s="91">
        <v>2019</v>
      </c>
      <c r="M35" s="107">
        <v>74960</v>
      </c>
      <c r="N35" s="105" t="s">
        <v>15</v>
      </c>
      <c r="O35" s="105" t="s">
        <v>15</v>
      </c>
      <c r="P35" s="105" t="s">
        <v>15</v>
      </c>
      <c r="Q35" s="106" t="s">
        <v>1103</v>
      </c>
      <c r="R35" s="106" t="s">
        <v>1258</v>
      </c>
      <c r="S35" s="106"/>
      <c r="T35" s="106" t="s">
        <v>1259</v>
      </c>
      <c r="U35" s="106" t="s">
        <v>1260</v>
      </c>
      <c r="V35" s="106" t="s">
        <v>1488</v>
      </c>
      <c r="W35" s="106" t="s">
        <v>29</v>
      </c>
      <c r="X35" s="106" t="s">
        <v>1259</v>
      </c>
      <c r="Y35" s="106" t="s">
        <v>1489</v>
      </c>
      <c r="Z35" s="122">
        <v>9</v>
      </c>
    </row>
    <row r="36" spans="1:26" ht="15.75" customHeight="1" x14ac:dyDescent="0.3">
      <c r="A36" s="110">
        <v>34</v>
      </c>
      <c r="B36" s="106" t="s">
        <v>648</v>
      </c>
      <c r="C36" s="105" t="s">
        <v>176</v>
      </c>
      <c r="D36" s="106"/>
      <c r="E36" s="106" t="s">
        <v>770</v>
      </c>
      <c r="F36" s="106" t="s">
        <v>890</v>
      </c>
      <c r="G36" s="106" t="s">
        <v>19</v>
      </c>
      <c r="H36" s="106" t="s">
        <v>17</v>
      </c>
      <c r="I36" s="104" t="s">
        <v>838</v>
      </c>
      <c r="J36" s="106" t="s">
        <v>980</v>
      </c>
      <c r="K36" s="89">
        <v>1</v>
      </c>
      <c r="L36" s="91">
        <v>2019</v>
      </c>
      <c r="M36" s="107">
        <v>224925</v>
      </c>
      <c r="N36" s="105" t="s">
        <v>15</v>
      </c>
      <c r="O36" s="105" t="s">
        <v>15</v>
      </c>
      <c r="P36" s="105" t="s">
        <v>15</v>
      </c>
      <c r="Q36" s="106" t="s">
        <v>2302</v>
      </c>
      <c r="R36" s="106" t="s">
        <v>1261</v>
      </c>
      <c r="S36" s="106"/>
      <c r="T36" s="106" t="s">
        <v>1262</v>
      </c>
      <c r="U36" s="106" t="s">
        <v>1263</v>
      </c>
      <c r="V36" s="106" t="s">
        <v>1490</v>
      </c>
      <c r="W36" s="106"/>
      <c r="X36" s="106" t="s">
        <v>1491</v>
      </c>
      <c r="Y36" s="106" t="s">
        <v>1492</v>
      </c>
      <c r="Z36" s="122"/>
    </row>
    <row r="37" spans="1:26" ht="15.75" customHeight="1" x14ac:dyDescent="0.3">
      <c r="A37" s="110">
        <v>35</v>
      </c>
      <c r="B37" s="106" t="s">
        <v>649</v>
      </c>
      <c r="C37" s="105" t="s">
        <v>179</v>
      </c>
      <c r="D37" s="106"/>
      <c r="E37" s="141" t="s">
        <v>105</v>
      </c>
      <c r="F37" s="106" t="s">
        <v>106</v>
      </c>
      <c r="G37" s="106" t="s">
        <v>107</v>
      </c>
      <c r="H37" s="106" t="s">
        <v>17</v>
      </c>
      <c r="I37" s="104" t="s">
        <v>108</v>
      </c>
      <c r="J37" s="106" t="s">
        <v>981</v>
      </c>
      <c r="K37" s="89">
        <v>1</v>
      </c>
      <c r="L37" s="91">
        <v>2019</v>
      </c>
      <c r="M37" s="107">
        <v>124996</v>
      </c>
      <c r="N37" s="105" t="s">
        <v>15</v>
      </c>
      <c r="O37" s="105" t="s">
        <v>15</v>
      </c>
      <c r="P37" s="105" t="s">
        <v>15</v>
      </c>
      <c r="Q37" s="106" t="s">
        <v>1104</v>
      </c>
      <c r="R37" s="106" t="s">
        <v>1264</v>
      </c>
      <c r="S37" s="106"/>
      <c r="T37" s="106" t="s">
        <v>110</v>
      </c>
      <c r="U37" s="106" t="s">
        <v>1265</v>
      </c>
      <c r="V37" s="106" t="s">
        <v>1493</v>
      </c>
      <c r="W37" s="106" t="s">
        <v>1494</v>
      </c>
      <c r="X37" s="106" t="s">
        <v>110</v>
      </c>
      <c r="Y37" s="106" t="s">
        <v>1495</v>
      </c>
      <c r="Z37" s="122">
        <v>30</v>
      </c>
    </row>
    <row r="38" spans="1:26" ht="15.75" customHeight="1" x14ac:dyDescent="0.3">
      <c r="A38" s="110">
        <v>36</v>
      </c>
      <c r="B38" s="106" t="s">
        <v>650</v>
      </c>
      <c r="C38" s="105" t="s">
        <v>179</v>
      </c>
      <c r="D38" s="106"/>
      <c r="E38" s="141" t="s">
        <v>105</v>
      </c>
      <c r="F38" s="106" t="s">
        <v>106</v>
      </c>
      <c r="G38" s="106" t="s">
        <v>107</v>
      </c>
      <c r="H38" s="106" t="s">
        <v>17</v>
      </c>
      <c r="I38" s="104" t="s">
        <v>108</v>
      </c>
      <c r="J38" s="106" t="s">
        <v>982</v>
      </c>
      <c r="K38" s="89">
        <v>1</v>
      </c>
      <c r="L38" s="91">
        <v>2019</v>
      </c>
      <c r="M38" s="107">
        <v>124999</v>
      </c>
      <c r="N38" s="105" t="s">
        <v>15</v>
      </c>
      <c r="O38" s="105" t="s">
        <v>15</v>
      </c>
      <c r="P38" s="105" t="s">
        <v>15</v>
      </c>
      <c r="Q38" s="106" t="s">
        <v>1105</v>
      </c>
      <c r="R38" s="106" t="s">
        <v>1264</v>
      </c>
      <c r="S38" s="106"/>
      <c r="T38" s="106" t="s">
        <v>110</v>
      </c>
      <c r="U38" s="106" t="s">
        <v>1265</v>
      </c>
      <c r="V38" s="106" t="s">
        <v>242</v>
      </c>
      <c r="W38" s="106"/>
      <c r="X38" s="106" t="s">
        <v>538</v>
      </c>
      <c r="Y38" s="106" t="s">
        <v>243</v>
      </c>
      <c r="Z38" s="122">
        <v>30</v>
      </c>
    </row>
    <row r="39" spans="1:26" ht="15.75" customHeight="1" x14ac:dyDescent="0.3">
      <c r="A39" s="110">
        <v>37</v>
      </c>
      <c r="B39" s="106" t="s">
        <v>651</v>
      </c>
      <c r="C39" s="105" t="s">
        <v>175</v>
      </c>
      <c r="D39" s="106" t="s">
        <v>197</v>
      </c>
      <c r="E39" s="141" t="s">
        <v>105</v>
      </c>
      <c r="F39" s="106" t="s">
        <v>138</v>
      </c>
      <c r="G39" s="106" t="s">
        <v>107</v>
      </c>
      <c r="H39" s="106" t="s">
        <v>17</v>
      </c>
      <c r="I39" s="104">
        <v>18947</v>
      </c>
      <c r="J39" s="106" t="s">
        <v>983</v>
      </c>
      <c r="K39" s="89">
        <v>1</v>
      </c>
      <c r="L39" s="91">
        <v>2019</v>
      </c>
      <c r="M39" s="107">
        <v>149999</v>
      </c>
      <c r="N39" s="105" t="s">
        <v>15</v>
      </c>
      <c r="O39" s="105" t="s">
        <v>15</v>
      </c>
      <c r="P39" s="105" t="s">
        <v>15</v>
      </c>
      <c r="Q39" s="106" t="s">
        <v>1106</v>
      </c>
      <c r="R39" s="106" t="s">
        <v>109</v>
      </c>
      <c r="S39" s="106"/>
      <c r="T39" s="106" t="s">
        <v>110</v>
      </c>
      <c r="U39" s="106" t="s">
        <v>111</v>
      </c>
      <c r="V39" s="106" t="s">
        <v>139</v>
      </c>
      <c r="W39" s="106" t="s">
        <v>1496</v>
      </c>
      <c r="X39" s="106" t="s">
        <v>110</v>
      </c>
      <c r="Y39" s="106" t="s">
        <v>1497</v>
      </c>
      <c r="Z39" s="122">
        <v>30</v>
      </c>
    </row>
    <row r="40" spans="1:26" ht="15.75" customHeight="1" x14ac:dyDescent="0.3">
      <c r="A40" s="110">
        <v>38</v>
      </c>
      <c r="B40" s="106" t="s">
        <v>652</v>
      </c>
      <c r="C40" s="105" t="s">
        <v>175</v>
      </c>
      <c r="D40" s="106" t="s">
        <v>197</v>
      </c>
      <c r="E40" s="141" t="s">
        <v>105</v>
      </c>
      <c r="F40" s="106" t="s">
        <v>138</v>
      </c>
      <c r="G40" s="106" t="s">
        <v>107</v>
      </c>
      <c r="H40" s="106" t="s">
        <v>17</v>
      </c>
      <c r="I40" s="104">
        <v>18947</v>
      </c>
      <c r="J40" s="106" t="s">
        <v>984</v>
      </c>
      <c r="K40" s="89">
        <v>1</v>
      </c>
      <c r="L40" s="91">
        <v>2019</v>
      </c>
      <c r="M40" s="107">
        <v>150000</v>
      </c>
      <c r="N40" s="105" t="s">
        <v>15</v>
      </c>
      <c r="O40" s="105" t="s">
        <v>15</v>
      </c>
      <c r="P40" s="105" t="s">
        <v>15</v>
      </c>
      <c r="Q40" s="106" t="s">
        <v>1107</v>
      </c>
      <c r="R40" s="106" t="s">
        <v>109</v>
      </c>
      <c r="S40" s="106"/>
      <c r="T40" s="106" t="s">
        <v>110</v>
      </c>
      <c r="U40" s="106" t="s">
        <v>111</v>
      </c>
      <c r="V40" s="106" t="s">
        <v>139</v>
      </c>
      <c r="W40" s="106" t="s">
        <v>1498</v>
      </c>
      <c r="X40" s="106" t="s">
        <v>110</v>
      </c>
      <c r="Y40" s="106" t="s">
        <v>140</v>
      </c>
      <c r="Z40" s="122">
        <v>30</v>
      </c>
    </row>
    <row r="41" spans="1:26" ht="15.75" customHeight="1" x14ac:dyDescent="0.3">
      <c r="A41" s="110">
        <v>39</v>
      </c>
      <c r="B41" s="106" t="s">
        <v>653</v>
      </c>
      <c r="C41" s="105" t="s">
        <v>175</v>
      </c>
      <c r="D41" s="106" t="s">
        <v>197</v>
      </c>
      <c r="E41" s="141" t="s">
        <v>105</v>
      </c>
      <c r="F41" s="106" t="s">
        <v>138</v>
      </c>
      <c r="G41" s="106" t="s">
        <v>107</v>
      </c>
      <c r="H41" s="106" t="s">
        <v>17</v>
      </c>
      <c r="I41" s="104">
        <v>18947</v>
      </c>
      <c r="J41" s="106" t="s">
        <v>985</v>
      </c>
      <c r="K41" s="89">
        <v>1</v>
      </c>
      <c r="L41" s="91">
        <v>2019</v>
      </c>
      <c r="M41" s="107">
        <v>149999</v>
      </c>
      <c r="N41" s="105" t="s">
        <v>15</v>
      </c>
      <c r="O41" s="105" t="s">
        <v>15</v>
      </c>
      <c r="P41" s="105" t="s">
        <v>15</v>
      </c>
      <c r="Q41" s="106" t="s">
        <v>1108</v>
      </c>
      <c r="R41" s="106" t="s">
        <v>109</v>
      </c>
      <c r="S41" s="106"/>
      <c r="T41" s="106" t="s">
        <v>110</v>
      </c>
      <c r="U41" s="106" t="s">
        <v>111</v>
      </c>
      <c r="V41" s="106" t="s">
        <v>242</v>
      </c>
      <c r="W41" s="106" t="s">
        <v>1494</v>
      </c>
      <c r="X41" s="106" t="s">
        <v>110</v>
      </c>
      <c r="Y41" s="106" t="s">
        <v>243</v>
      </c>
      <c r="Z41" s="122">
        <v>30</v>
      </c>
    </row>
    <row r="42" spans="1:26" ht="15.75" customHeight="1" x14ac:dyDescent="0.3">
      <c r="A42" s="110">
        <v>40</v>
      </c>
      <c r="B42" s="106" t="s">
        <v>654</v>
      </c>
      <c r="C42" s="105" t="s">
        <v>179</v>
      </c>
      <c r="D42" s="106"/>
      <c r="E42" s="141" t="s">
        <v>771</v>
      </c>
      <c r="F42" s="106" t="s">
        <v>891</v>
      </c>
      <c r="G42" s="106" t="s">
        <v>25</v>
      </c>
      <c r="H42" s="106" t="s">
        <v>17</v>
      </c>
      <c r="I42" s="104" t="s">
        <v>839</v>
      </c>
      <c r="J42" s="106" t="s">
        <v>986</v>
      </c>
      <c r="K42" s="89">
        <v>1</v>
      </c>
      <c r="L42" s="91">
        <v>2019</v>
      </c>
      <c r="M42" s="107">
        <v>125000</v>
      </c>
      <c r="N42" s="105" t="s">
        <v>15</v>
      </c>
      <c r="O42" s="105" t="s">
        <v>15</v>
      </c>
      <c r="P42" s="105" t="s">
        <v>15</v>
      </c>
      <c r="Q42" s="106" t="s">
        <v>1109</v>
      </c>
      <c r="R42" s="106" t="s">
        <v>1266</v>
      </c>
      <c r="S42" s="106"/>
      <c r="T42" s="106" t="s">
        <v>1267</v>
      </c>
      <c r="U42" s="106" t="s">
        <v>1268</v>
      </c>
      <c r="V42" s="106" t="s">
        <v>1499</v>
      </c>
      <c r="W42" s="106"/>
      <c r="X42" s="106" t="s">
        <v>1500</v>
      </c>
      <c r="Y42" s="106" t="s">
        <v>1501</v>
      </c>
      <c r="Z42" s="122">
        <v>5</v>
      </c>
    </row>
    <row r="43" spans="1:26" ht="15.75" customHeight="1" x14ac:dyDescent="0.3">
      <c r="A43" s="110">
        <v>41</v>
      </c>
      <c r="B43" s="106" t="s">
        <v>655</v>
      </c>
      <c r="C43" s="105" t="s">
        <v>175</v>
      </c>
      <c r="D43" s="106" t="s">
        <v>197</v>
      </c>
      <c r="E43" s="141" t="s">
        <v>772</v>
      </c>
      <c r="F43" s="106" t="s">
        <v>374</v>
      </c>
      <c r="G43" s="106" t="s">
        <v>48</v>
      </c>
      <c r="H43" s="106" t="s">
        <v>17</v>
      </c>
      <c r="I43" s="104">
        <v>19406</v>
      </c>
      <c r="J43" s="106" t="s">
        <v>987</v>
      </c>
      <c r="K43" s="89">
        <v>1</v>
      </c>
      <c r="L43" s="91">
        <v>2019</v>
      </c>
      <c r="M43" s="107">
        <v>149983</v>
      </c>
      <c r="N43" s="105" t="s">
        <v>15</v>
      </c>
      <c r="O43" s="105" t="s">
        <v>15</v>
      </c>
      <c r="P43" s="105" t="s">
        <v>15</v>
      </c>
      <c r="Q43" s="106" t="s">
        <v>1110</v>
      </c>
      <c r="R43" s="106" t="s">
        <v>1269</v>
      </c>
      <c r="S43" s="106"/>
      <c r="T43" s="106" t="s">
        <v>375</v>
      </c>
      <c r="U43" s="106" t="s">
        <v>376</v>
      </c>
      <c r="V43" s="106" t="s">
        <v>1502</v>
      </c>
      <c r="W43" s="106" t="s">
        <v>1503</v>
      </c>
      <c r="X43" s="106" t="s">
        <v>375</v>
      </c>
      <c r="Y43" s="106" t="s">
        <v>377</v>
      </c>
      <c r="Z43" s="122">
        <v>23</v>
      </c>
    </row>
    <row r="44" spans="1:26" ht="15.75" customHeight="1" x14ac:dyDescent="0.3">
      <c r="A44" s="110">
        <v>42</v>
      </c>
      <c r="B44" s="106" t="s">
        <v>656</v>
      </c>
      <c r="C44" s="105" t="s">
        <v>175</v>
      </c>
      <c r="D44" s="106" t="s">
        <v>43</v>
      </c>
      <c r="E44" s="141" t="s">
        <v>772</v>
      </c>
      <c r="F44" s="106" t="s">
        <v>374</v>
      </c>
      <c r="G44" s="106" t="s">
        <v>48</v>
      </c>
      <c r="H44" s="106" t="s">
        <v>17</v>
      </c>
      <c r="I44" s="104">
        <v>19406</v>
      </c>
      <c r="J44" s="106" t="s">
        <v>988</v>
      </c>
      <c r="K44" s="89">
        <v>1</v>
      </c>
      <c r="L44" s="91">
        <v>2019</v>
      </c>
      <c r="M44" s="107">
        <v>107610.18</v>
      </c>
      <c r="N44" s="105" t="s">
        <v>15</v>
      </c>
      <c r="O44" s="105" t="s">
        <v>15</v>
      </c>
      <c r="P44" s="105" t="s">
        <v>15</v>
      </c>
      <c r="Q44" s="106" t="s">
        <v>1111</v>
      </c>
      <c r="R44" s="106" t="s">
        <v>1269</v>
      </c>
      <c r="S44" s="106"/>
      <c r="T44" s="106" t="s">
        <v>375</v>
      </c>
      <c r="U44" s="106" t="s">
        <v>376</v>
      </c>
      <c r="V44" s="106" t="s">
        <v>1504</v>
      </c>
      <c r="W44" s="106" t="s">
        <v>1505</v>
      </c>
      <c r="X44" s="106" t="s">
        <v>375</v>
      </c>
      <c r="Y44" s="106" t="s">
        <v>1506</v>
      </c>
      <c r="Z44" s="122">
        <v>23</v>
      </c>
    </row>
    <row r="45" spans="1:26" ht="15.75" customHeight="1" x14ac:dyDescent="0.3">
      <c r="A45" s="110">
        <v>43</v>
      </c>
      <c r="B45" s="106" t="s">
        <v>657</v>
      </c>
      <c r="C45" s="105" t="s">
        <v>175</v>
      </c>
      <c r="D45" s="106" t="s">
        <v>823</v>
      </c>
      <c r="E45" s="141" t="s">
        <v>773</v>
      </c>
      <c r="F45" s="106" t="s">
        <v>892</v>
      </c>
      <c r="G45" s="106" t="s">
        <v>19</v>
      </c>
      <c r="H45" s="106" t="s">
        <v>17</v>
      </c>
      <c r="I45" s="104">
        <v>19136</v>
      </c>
      <c r="J45" s="106" t="s">
        <v>989</v>
      </c>
      <c r="K45" s="89">
        <v>1</v>
      </c>
      <c r="L45" s="91">
        <v>2019</v>
      </c>
      <c r="M45" s="107">
        <v>99033</v>
      </c>
      <c r="N45" s="105" t="s">
        <v>15</v>
      </c>
      <c r="O45" s="105" t="s">
        <v>15</v>
      </c>
      <c r="P45" s="105" t="s">
        <v>15</v>
      </c>
      <c r="Q45" s="106" t="s">
        <v>1112</v>
      </c>
      <c r="R45" s="106" t="s">
        <v>1270</v>
      </c>
      <c r="S45" s="106"/>
      <c r="T45" s="106" t="s">
        <v>1271</v>
      </c>
      <c r="U45" s="106" t="s">
        <v>1272</v>
      </c>
      <c r="V45" s="106" t="s">
        <v>1507</v>
      </c>
      <c r="W45" s="106" t="s">
        <v>1508</v>
      </c>
      <c r="X45" s="106" t="s">
        <v>1271</v>
      </c>
      <c r="Y45" s="106" t="s">
        <v>1509</v>
      </c>
      <c r="Z45" s="122">
        <v>80</v>
      </c>
    </row>
    <row r="46" spans="1:26" ht="15.75" customHeight="1" x14ac:dyDescent="0.3">
      <c r="A46" s="110">
        <v>44</v>
      </c>
      <c r="B46" s="106" t="s">
        <v>658</v>
      </c>
      <c r="C46" s="105" t="s">
        <v>178</v>
      </c>
      <c r="D46" s="106"/>
      <c r="E46" s="141" t="s">
        <v>774</v>
      </c>
      <c r="F46" s="106" t="s">
        <v>893</v>
      </c>
      <c r="G46" s="106" t="s">
        <v>563</v>
      </c>
      <c r="H46" s="106" t="s">
        <v>17</v>
      </c>
      <c r="I46" s="104" t="s">
        <v>564</v>
      </c>
      <c r="J46" s="106" t="s">
        <v>990</v>
      </c>
      <c r="K46" s="89">
        <v>1</v>
      </c>
      <c r="L46" s="91">
        <v>2019</v>
      </c>
      <c r="M46" s="107">
        <v>149695</v>
      </c>
      <c r="N46" s="105" t="s">
        <v>15</v>
      </c>
      <c r="O46" s="105" t="s">
        <v>15</v>
      </c>
      <c r="P46" s="105" t="s">
        <v>15</v>
      </c>
      <c r="Q46" s="106" t="s">
        <v>1113</v>
      </c>
      <c r="R46" s="106" t="s">
        <v>565</v>
      </c>
      <c r="S46" s="106"/>
      <c r="T46" s="106" t="s">
        <v>566</v>
      </c>
      <c r="U46" s="106" t="s">
        <v>567</v>
      </c>
      <c r="V46" s="106" t="s">
        <v>568</v>
      </c>
      <c r="W46" s="106"/>
      <c r="X46" s="106" t="s">
        <v>566</v>
      </c>
      <c r="Y46" s="106" t="s">
        <v>569</v>
      </c>
      <c r="Z46" s="122">
        <v>134</v>
      </c>
    </row>
    <row r="47" spans="1:26" ht="15.75" customHeight="1" x14ac:dyDescent="0.3">
      <c r="A47" s="110">
        <v>45</v>
      </c>
      <c r="B47" s="106" t="s">
        <v>659</v>
      </c>
      <c r="C47" s="105" t="s">
        <v>175</v>
      </c>
      <c r="D47" s="106" t="s">
        <v>823</v>
      </c>
      <c r="E47" s="106" t="s">
        <v>775</v>
      </c>
      <c r="F47" s="106" t="s">
        <v>894</v>
      </c>
      <c r="G47" s="106" t="s">
        <v>840</v>
      </c>
      <c r="H47" s="106" t="s">
        <v>17</v>
      </c>
      <c r="I47" s="104">
        <v>19350</v>
      </c>
      <c r="J47" s="106" t="s">
        <v>991</v>
      </c>
      <c r="K47" s="89">
        <v>1</v>
      </c>
      <c r="L47" s="91">
        <v>2019</v>
      </c>
      <c r="M47" s="107">
        <v>99351</v>
      </c>
      <c r="N47" s="105" t="s">
        <v>15</v>
      </c>
      <c r="O47" s="105" t="s">
        <v>15</v>
      </c>
      <c r="P47" s="105" t="s">
        <v>15</v>
      </c>
      <c r="Q47" s="106" t="s">
        <v>1114</v>
      </c>
      <c r="R47" s="106" t="s">
        <v>1273</v>
      </c>
      <c r="S47" s="106"/>
      <c r="T47" s="106" t="s">
        <v>1274</v>
      </c>
      <c r="U47" s="106" t="s">
        <v>1275</v>
      </c>
      <c r="V47" s="106" t="s">
        <v>1273</v>
      </c>
      <c r="W47" s="106" t="s">
        <v>131</v>
      </c>
      <c r="X47" s="106" t="s">
        <v>1274</v>
      </c>
      <c r="Y47" s="106" t="s">
        <v>1275</v>
      </c>
      <c r="Z47" s="122">
        <v>1</v>
      </c>
    </row>
    <row r="48" spans="1:26" ht="15.75" customHeight="1" x14ac:dyDescent="0.3">
      <c r="A48" s="110">
        <v>46</v>
      </c>
      <c r="B48" s="106" t="s">
        <v>660</v>
      </c>
      <c r="C48" s="105" t="s">
        <v>174</v>
      </c>
      <c r="D48" s="106"/>
      <c r="E48" s="106" t="s">
        <v>775</v>
      </c>
      <c r="F48" s="106" t="s">
        <v>895</v>
      </c>
      <c r="G48" s="106" t="s">
        <v>214</v>
      </c>
      <c r="H48" s="106" t="s">
        <v>17</v>
      </c>
      <c r="I48" s="104">
        <v>19147</v>
      </c>
      <c r="J48" s="106" t="s">
        <v>992</v>
      </c>
      <c r="K48" s="89">
        <v>1</v>
      </c>
      <c r="L48" s="91">
        <v>2019</v>
      </c>
      <c r="M48" s="107">
        <v>223996</v>
      </c>
      <c r="N48" s="105" t="s">
        <v>18</v>
      </c>
      <c r="O48" s="105" t="s">
        <v>15</v>
      </c>
      <c r="P48" s="105" t="s">
        <v>15</v>
      </c>
      <c r="Q48" s="106" t="s">
        <v>1115</v>
      </c>
      <c r="R48" s="106" t="s">
        <v>1276</v>
      </c>
      <c r="S48" s="106"/>
      <c r="T48" s="106" t="s">
        <v>1277</v>
      </c>
      <c r="U48" s="106" t="s">
        <v>1278</v>
      </c>
      <c r="V48" s="106" t="s">
        <v>1276</v>
      </c>
      <c r="W48" s="106"/>
      <c r="X48" s="106" t="s">
        <v>1277</v>
      </c>
      <c r="Y48" s="106" t="s">
        <v>1278</v>
      </c>
      <c r="Z48" s="122">
        <v>3</v>
      </c>
    </row>
    <row r="49" spans="1:26" ht="15.75" customHeight="1" x14ac:dyDescent="0.3">
      <c r="A49" s="110">
        <v>47</v>
      </c>
      <c r="B49" s="106" t="s">
        <v>661</v>
      </c>
      <c r="C49" s="105" t="s">
        <v>176</v>
      </c>
      <c r="D49" s="106"/>
      <c r="E49" s="141" t="s">
        <v>776</v>
      </c>
      <c r="F49" s="106" t="s">
        <v>896</v>
      </c>
      <c r="G49" s="106" t="s">
        <v>134</v>
      </c>
      <c r="H49" s="106" t="s">
        <v>17</v>
      </c>
      <c r="I49" s="104" t="s">
        <v>841</v>
      </c>
      <c r="J49" s="106" t="s">
        <v>993</v>
      </c>
      <c r="K49" s="89">
        <v>1</v>
      </c>
      <c r="L49" s="91">
        <v>2019</v>
      </c>
      <c r="M49" s="107">
        <v>150000</v>
      </c>
      <c r="N49" s="105" t="s">
        <v>18</v>
      </c>
      <c r="O49" s="105" t="s">
        <v>15</v>
      </c>
      <c r="P49" s="105" t="s">
        <v>15</v>
      </c>
      <c r="Q49" s="106" t="s">
        <v>1116</v>
      </c>
      <c r="R49" s="106" t="s">
        <v>1279</v>
      </c>
      <c r="S49" s="106"/>
      <c r="T49" s="106" t="s">
        <v>1280</v>
      </c>
      <c r="U49" s="106" t="s">
        <v>1281</v>
      </c>
      <c r="V49" s="106" t="s">
        <v>1279</v>
      </c>
      <c r="W49" s="106"/>
      <c r="X49" s="106" t="s">
        <v>1280</v>
      </c>
      <c r="Y49" s="106" t="s">
        <v>1281</v>
      </c>
      <c r="Z49" s="122"/>
    </row>
    <row r="50" spans="1:26" ht="15.75" customHeight="1" x14ac:dyDescent="0.3">
      <c r="A50" s="110">
        <v>48</v>
      </c>
      <c r="B50" s="106" t="s">
        <v>662</v>
      </c>
      <c r="C50" s="105" t="s">
        <v>176</v>
      </c>
      <c r="D50" s="106"/>
      <c r="E50" s="141" t="s">
        <v>777</v>
      </c>
      <c r="F50" s="106" t="s">
        <v>897</v>
      </c>
      <c r="G50" s="106" t="s">
        <v>19</v>
      </c>
      <c r="H50" s="106" t="s">
        <v>17</v>
      </c>
      <c r="I50" s="104" t="s">
        <v>842</v>
      </c>
      <c r="J50" s="106" t="s">
        <v>994</v>
      </c>
      <c r="K50" s="89">
        <v>1</v>
      </c>
      <c r="L50" s="91">
        <v>2019</v>
      </c>
      <c r="M50" s="107">
        <v>217484</v>
      </c>
      <c r="N50" s="105" t="s">
        <v>15</v>
      </c>
      <c r="O50" s="105" t="s">
        <v>15</v>
      </c>
      <c r="P50" s="105" t="s">
        <v>15</v>
      </c>
      <c r="Q50" s="106" t="s">
        <v>1117</v>
      </c>
      <c r="R50" s="106" t="s">
        <v>1282</v>
      </c>
      <c r="S50" s="106"/>
      <c r="T50" s="106" t="s">
        <v>1283</v>
      </c>
      <c r="U50" s="106" t="s">
        <v>1284</v>
      </c>
      <c r="V50" s="106" t="s">
        <v>1510</v>
      </c>
      <c r="W50" s="106"/>
      <c r="X50" s="106" t="s">
        <v>1511</v>
      </c>
      <c r="Y50" s="106" t="s">
        <v>1512</v>
      </c>
      <c r="Z50" s="122"/>
    </row>
    <row r="51" spans="1:26" ht="15.75" customHeight="1" x14ac:dyDescent="0.3">
      <c r="A51" s="110">
        <v>49</v>
      </c>
      <c r="B51" s="106" t="s">
        <v>663</v>
      </c>
      <c r="C51" s="105" t="s">
        <v>179</v>
      </c>
      <c r="D51" s="106"/>
      <c r="E51" s="141" t="s">
        <v>778</v>
      </c>
      <c r="F51" s="106" t="s">
        <v>898</v>
      </c>
      <c r="G51" s="106" t="s">
        <v>843</v>
      </c>
      <c r="H51" s="106" t="s">
        <v>17</v>
      </c>
      <c r="I51" s="104" t="s">
        <v>844</v>
      </c>
      <c r="J51" s="106" t="s">
        <v>995</v>
      </c>
      <c r="K51" s="89">
        <v>1</v>
      </c>
      <c r="L51" s="91">
        <v>2019</v>
      </c>
      <c r="M51" s="107">
        <v>124947</v>
      </c>
      <c r="N51" s="105" t="s">
        <v>15</v>
      </c>
      <c r="O51" s="105" t="s">
        <v>15</v>
      </c>
      <c r="P51" s="105" t="s">
        <v>15</v>
      </c>
      <c r="Q51" s="106" t="s">
        <v>1118</v>
      </c>
      <c r="R51" s="106" t="s">
        <v>1285</v>
      </c>
      <c r="S51" s="106"/>
      <c r="T51" s="106" t="s">
        <v>1286</v>
      </c>
      <c r="U51" s="106" t="s">
        <v>1287</v>
      </c>
      <c r="V51" s="106" t="s">
        <v>1288</v>
      </c>
      <c r="W51" s="106" t="s">
        <v>1513</v>
      </c>
      <c r="X51" s="106" t="s">
        <v>1514</v>
      </c>
      <c r="Y51" s="106" t="s">
        <v>1290</v>
      </c>
      <c r="Z51" s="122">
        <v>303</v>
      </c>
    </row>
    <row r="52" spans="1:26" ht="15.75" customHeight="1" x14ac:dyDescent="0.3">
      <c r="A52" s="110">
        <v>50</v>
      </c>
      <c r="B52" s="106" t="s">
        <v>664</v>
      </c>
      <c r="C52" s="105" t="s">
        <v>175</v>
      </c>
      <c r="D52" s="106" t="s">
        <v>43</v>
      </c>
      <c r="E52" s="141" t="s">
        <v>778</v>
      </c>
      <c r="F52" s="106" t="s">
        <v>899</v>
      </c>
      <c r="G52" s="106" t="s">
        <v>843</v>
      </c>
      <c r="H52" s="106" t="s">
        <v>17</v>
      </c>
      <c r="I52" s="104">
        <v>15642</v>
      </c>
      <c r="J52" s="106" t="s">
        <v>996</v>
      </c>
      <c r="K52" s="89">
        <v>1</v>
      </c>
      <c r="L52" s="91">
        <v>2019</v>
      </c>
      <c r="M52" s="107">
        <v>107574.56</v>
      </c>
      <c r="N52" s="105" t="s">
        <v>15</v>
      </c>
      <c r="O52" s="105" t="s">
        <v>15</v>
      </c>
      <c r="P52" s="105" t="s">
        <v>15</v>
      </c>
      <c r="Q52" s="106" t="s">
        <v>1119</v>
      </c>
      <c r="R52" s="106" t="s">
        <v>1288</v>
      </c>
      <c r="S52" s="106"/>
      <c r="T52" s="106" t="s">
        <v>1289</v>
      </c>
      <c r="U52" s="106" t="s">
        <v>1290</v>
      </c>
      <c r="V52" s="106" t="s">
        <v>1288</v>
      </c>
      <c r="W52" s="106" t="s">
        <v>1515</v>
      </c>
      <c r="X52" s="106" t="s">
        <v>1289</v>
      </c>
      <c r="Y52" s="106" t="s">
        <v>1290</v>
      </c>
      <c r="Z52" s="122">
        <v>303</v>
      </c>
    </row>
    <row r="53" spans="1:26" ht="15.75" customHeight="1" x14ac:dyDescent="0.3">
      <c r="A53" s="110">
        <v>51</v>
      </c>
      <c r="B53" s="106" t="s">
        <v>665</v>
      </c>
      <c r="C53" s="105" t="s">
        <v>178</v>
      </c>
      <c r="D53" s="106"/>
      <c r="E53" s="141" t="s">
        <v>204</v>
      </c>
      <c r="F53" s="106" t="s">
        <v>158</v>
      </c>
      <c r="G53" s="106" t="s">
        <v>70</v>
      </c>
      <c r="H53" s="106" t="s">
        <v>17</v>
      </c>
      <c r="I53" s="104" t="s">
        <v>381</v>
      </c>
      <c r="J53" s="106" t="s">
        <v>997</v>
      </c>
      <c r="K53" s="89">
        <v>1</v>
      </c>
      <c r="L53" s="91">
        <v>2019</v>
      </c>
      <c r="M53" s="107">
        <v>197371</v>
      </c>
      <c r="N53" s="105" t="s">
        <v>15</v>
      </c>
      <c r="O53" s="105" t="s">
        <v>15</v>
      </c>
      <c r="P53" s="105" t="s">
        <v>15</v>
      </c>
      <c r="Q53" s="106" t="s">
        <v>1120</v>
      </c>
      <c r="R53" s="106" t="s">
        <v>159</v>
      </c>
      <c r="S53" s="106"/>
      <c r="T53" s="106" t="s">
        <v>161</v>
      </c>
      <c r="U53" s="106" t="s">
        <v>160</v>
      </c>
      <c r="V53" s="106" t="s">
        <v>286</v>
      </c>
      <c r="W53" s="106"/>
      <c r="X53" s="106" t="s">
        <v>161</v>
      </c>
      <c r="Y53" s="106" t="s">
        <v>287</v>
      </c>
      <c r="Z53" s="122">
        <v>13</v>
      </c>
    </row>
    <row r="54" spans="1:26" ht="15.75" customHeight="1" x14ac:dyDescent="0.3">
      <c r="A54" s="110">
        <v>52</v>
      </c>
      <c r="B54" s="106" t="s">
        <v>666</v>
      </c>
      <c r="C54" s="105" t="s">
        <v>175</v>
      </c>
      <c r="D54" s="106" t="s">
        <v>20</v>
      </c>
      <c r="E54" s="141" t="s">
        <v>204</v>
      </c>
      <c r="F54" s="106" t="s">
        <v>158</v>
      </c>
      <c r="G54" s="106" t="s">
        <v>70</v>
      </c>
      <c r="H54" s="106" t="s">
        <v>17</v>
      </c>
      <c r="I54" s="104">
        <v>16823</v>
      </c>
      <c r="J54" s="106" t="s">
        <v>998</v>
      </c>
      <c r="K54" s="89">
        <v>1</v>
      </c>
      <c r="L54" s="91">
        <v>2019</v>
      </c>
      <c r="M54" s="107">
        <v>124901</v>
      </c>
      <c r="N54" s="105" t="s">
        <v>15</v>
      </c>
      <c r="O54" s="105" t="s">
        <v>15</v>
      </c>
      <c r="P54" s="105" t="s">
        <v>15</v>
      </c>
      <c r="Q54" s="106" t="s">
        <v>1121</v>
      </c>
      <c r="R54" s="106" t="s">
        <v>159</v>
      </c>
      <c r="S54" s="106"/>
      <c r="T54" s="106" t="s">
        <v>161</v>
      </c>
      <c r="U54" s="106" t="s">
        <v>160</v>
      </c>
      <c r="V54" s="106" t="s">
        <v>1516</v>
      </c>
      <c r="W54" s="106" t="s">
        <v>1517</v>
      </c>
      <c r="X54" s="106" t="s">
        <v>161</v>
      </c>
      <c r="Y54" s="106" t="s">
        <v>162</v>
      </c>
      <c r="Z54" s="122">
        <v>11</v>
      </c>
    </row>
    <row r="55" spans="1:26" ht="15.75" customHeight="1" x14ac:dyDescent="0.3">
      <c r="A55" s="110">
        <v>53</v>
      </c>
      <c r="B55" s="106" t="s">
        <v>667</v>
      </c>
      <c r="C55" s="105" t="s">
        <v>176</v>
      </c>
      <c r="D55" s="106"/>
      <c r="E55" s="141" t="s">
        <v>779</v>
      </c>
      <c r="F55" s="106" t="s">
        <v>900</v>
      </c>
      <c r="G55" s="106" t="s">
        <v>19</v>
      </c>
      <c r="H55" s="106" t="s">
        <v>17</v>
      </c>
      <c r="I55" s="104" t="s">
        <v>67</v>
      </c>
      <c r="J55" s="106" t="s">
        <v>999</v>
      </c>
      <c r="K55" s="89">
        <v>1</v>
      </c>
      <c r="L55" s="91">
        <v>2019</v>
      </c>
      <c r="M55" s="107">
        <v>239994</v>
      </c>
      <c r="N55" s="105" t="s">
        <v>15</v>
      </c>
      <c r="O55" s="105" t="s">
        <v>15</v>
      </c>
      <c r="P55" s="105" t="s">
        <v>15</v>
      </c>
      <c r="Q55" s="106" t="s">
        <v>1122</v>
      </c>
      <c r="R55" s="106" t="s">
        <v>1291</v>
      </c>
      <c r="S55" s="106"/>
      <c r="T55" s="106" t="s">
        <v>1292</v>
      </c>
      <c r="U55" s="106" t="s">
        <v>1293</v>
      </c>
      <c r="V55" s="106" t="s">
        <v>1518</v>
      </c>
      <c r="W55" s="106"/>
      <c r="X55" s="106" t="s">
        <v>1519</v>
      </c>
      <c r="Y55" s="106" t="s">
        <v>1520</v>
      </c>
      <c r="Z55" s="122"/>
    </row>
    <row r="56" spans="1:26" ht="15.75" customHeight="1" x14ac:dyDescent="0.3">
      <c r="A56" s="110">
        <v>54</v>
      </c>
      <c r="B56" s="106" t="s">
        <v>668</v>
      </c>
      <c r="C56" s="105" t="s">
        <v>174</v>
      </c>
      <c r="D56" s="106"/>
      <c r="E56" s="141" t="s">
        <v>780</v>
      </c>
      <c r="F56" s="106" t="s">
        <v>901</v>
      </c>
      <c r="G56" s="106" t="s">
        <v>845</v>
      </c>
      <c r="H56" s="106" t="s">
        <v>17</v>
      </c>
      <c r="I56" s="104">
        <v>15219</v>
      </c>
      <c r="J56" s="106" t="s">
        <v>2290</v>
      </c>
      <c r="K56" s="89">
        <v>1</v>
      </c>
      <c r="L56" s="91">
        <v>2019</v>
      </c>
      <c r="M56" s="107">
        <v>225000</v>
      </c>
      <c r="N56" s="105" t="s">
        <v>18</v>
      </c>
      <c r="O56" s="105" t="s">
        <v>15</v>
      </c>
      <c r="P56" s="105" t="s">
        <v>15</v>
      </c>
      <c r="Q56" s="106" t="s">
        <v>1123</v>
      </c>
      <c r="R56" s="106" t="s">
        <v>1294</v>
      </c>
      <c r="S56" s="106"/>
      <c r="T56" s="106" t="s">
        <v>1295</v>
      </c>
      <c r="U56" s="106" t="s">
        <v>1296</v>
      </c>
      <c r="V56" s="106" t="s">
        <v>1294</v>
      </c>
      <c r="W56" s="106"/>
      <c r="X56" s="106" t="s">
        <v>1295</v>
      </c>
      <c r="Y56" s="106" t="s">
        <v>1296</v>
      </c>
      <c r="Z56" s="122">
        <v>3</v>
      </c>
    </row>
    <row r="57" spans="1:26" ht="15.75" customHeight="1" x14ac:dyDescent="0.3">
      <c r="A57" s="110">
        <v>55</v>
      </c>
      <c r="B57" s="106" t="s">
        <v>669</v>
      </c>
      <c r="C57" s="105" t="s">
        <v>176</v>
      </c>
      <c r="D57" s="106"/>
      <c r="E57" s="181" t="s">
        <v>394</v>
      </c>
      <c r="F57" s="106" t="s">
        <v>395</v>
      </c>
      <c r="G57" s="106" t="s">
        <v>46</v>
      </c>
      <c r="H57" s="106" t="s">
        <v>17</v>
      </c>
      <c r="I57" s="104" t="s">
        <v>396</v>
      </c>
      <c r="J57" s="106" t="s">
        <v>1000</v>
      </c>
      <c r="K57" s="89">
        <v>1</v>
      </c>
      <c r="L57" s="91">
        <v>2019</v>
      </c>
      <c r="M57" s="107">
        <v>224554</v>
      </c>
      <c r="N57" s="105" t="s">
        <v>15</v>
      </c>
      <c r="O57" s="105" t="s">
        <v>15</v>
      </c>
      <c r="P57" s="105" t="s">
        <v>15</v>
      </c>
      <c r="Q57" s="106" t="s">
        <v>2303</v>
      </c>
      <c r="R57" s="106" t="s">
        <v>1297</v>
      </c>
      <c r="S57" s="106"/>
      <c r="T57" s="106" t="s">
        <v>1298</v>
      </c>
      <c r="U57" s="106" t="s">
        <v>1299</v>
      </c>
      <c r="V57" s="106" t="s">
        <v>1521</v>
      </c>
      <c r="W57" s="106"/>
      <c r="X57" s="106" t="s">
        <v>1298</v>
      </c>
      <c r="Y57" s="106" t="s">
        <v>1522</v>
      </c>
      <c r="Z57" s="122"/>
    </row>
    <row r="58" spans="1:26" ht="15.75" customHeight="1" x14ac:dyDescent="0.3">
      <c r="A58" s="110">
        <v>56</v>
      </c>
      <c r="B58" s="106" t="s">
        <v>670</v>
      </c>
      <c r="C58" s="105" t="s">
        <v>175</v>
      </c>
      <c r="D58" s="106" t="s">
        <v>197</v>
      </c>
      <c r="E58" s="141" t="s">
        <v>781</v>
      </c>
      <c r="F58" s="106" t="s">
        <v>902</v>
      </c>
      <c r="G58" s="106" t="s">
        <v>16</v>
      </c>
      <c r="H58" s="106" t="s">
        <v>17</v>
      </c>
      <c r="I58" s="104">
        <v>15208</v>
      </c>
      <c r="J58" s="106" t="s">
        <v>954</v>
      </c>
      <c r="K58" s="89">
        <v>1</v>
      </c>
      <c r="L58" s="91">
        <v>2019</v>
      </c>
      <c r="M58" s="107">
        <v>50000</v>
      </c>
      <c r="N58" s="105" t="s">
        <v>15</v>
      </c>
      <c r="O58" s="105" t="s">
        <v>15</v>
      </c>
      <c r="P58" s="105" t="s">
        <v>15</v>
      </c>
      <c r="Q58" s="106" t="s">
        <v>1124</v>
      </c>
      <c r="R58" s="106" t="s">
        <v>1300</v>
      </c>
      <c r="S58" s="106"/>
      <c r="T58" s="106" t="s">
        <v>1301</v>
      </c>
      <c r="U58" s="106" t="s">
        <v>1302</v>
      </c>
      <c r="V58" s="106" t="s">
        <v>1300</v>
      </c>
      <c r="W58" s="106" t="s">
        <v>1523</v>
      </c>
      <c r="X58" s="106" t="s">
        <v>1301</v>
      </c>
      <c r="Y58" s="106" t="s">
        <v>1302</v>
      </c>
      <c r="Z58" s="122">
        <v>86</v>
      </c>
    </row>
    <row r="59" spans="1:26" ht="15.75" customHeight="1" x14ac:dyDescent="0.3">
      <c r="A59" s="110">
        <v>57</v>
      </c>
      <c r="B59" s="106" t="s">
        <v>671</v>
      </c>
      <c r="C59" s="105" t="s">
        <v>176</v>
      </c>
      <c r="D59" s="106"/>
      <c r="E59" s="141" t="s">
        <v>782</v>
      </c>
      <c r="F59" s="106" t="s">
        <v>903</v>
      </c>
      <c r="G59" s="106" t="s">
        <v>19</v>
      </c>
      <c r="H59" s="106" t="s">
        <v>17</v>
      </c>
      <c r="I59" s="104" t="s">
        <v>846</v>
      </c>
      <c r="J59" s="106" t="s">
        <v>1001</v>
      </c>
      <c r="K59" s="89">
        <v>1</v>
      </c>
      <c r="L59" s="91">
        <v>2019</v>
      </c>
      <c r="M59" s="107">
        <v>282159</v>
      </c>
      <c r="N59" s="105" t="s">
        <v>15</v>
      </c>
      <c r="O59" s="105" t="s">
        <v>15</v>
      </c>
      <c r="P59" s="105" t="s">
        <v>15</v>
      </c>
      <c r="Q59" s="106" t="s">
        <v>1125</v>
      </c>
      <c r="R59" s="106" t="s">
        <v>1303</v>
      </c>
      <c r="S59" s="106"/>
      <c r="T59" s="106" t="s">
        <v>1304</v>
      </c>
      <c r="U59" s="106" t="s">
        <v>1305</v>
      </c>
      <c r="V59" s="106" t="s">
        <v>1303</v>
      </c>
      <c r="W59" s="106"/>
      <c r="X59" s="106" t="s">
        <v>1304</v>
      </c>
      <c r="Y59" s="106" t="s">
        <v>1524</v>
      </c>
      <c r="Z59" s="122"/>
    </row>
    <row r="60" spans="1:26" ht="15.75" customHeight="1" x14ac:dyDescent="0.3">
      <c r="A60" s="110">
        <v>58</v>
      </c>
      <c r="B60" s="106" t="s">
        <v>672</v>
      </c>
      <c r="C60" s="105" t="s">
        <v>178</v>
      </c>
      <c r="D60" s="106"/>
      <c r="E60" s="141" t="s">
        <v>208</v>
      </c>
      <c r="F60" s="106" t="s">
        <v>541</v>
      </c>
      <c r="G60" s="106" t="s">
        <v>16</v>
      </c>
      <c r="H60" s="106" t="s">
        <v>17</v>
      </c>
      <c r="I60" s="104" t="s">
        <v>116</v>
      </c>
      <c r="J60" s="106" t="s">
        <v>1002</v>
      </c>
      <c r="K60" s="89">
        <v>1</v>
      </c>
      <c r="L60" s="91">
        <v>2019</v>
      </c>
      <c r="M60" s="107">
        <v>206500</v>
      </c>
      <c r="N60" s="105" t="s">
        <v>15</v>
      </c>
      <c r="O60" s="105" t="s">
        <v>15</v>
      </c>
      <c r="P60" s="105" t="s">
        <v>15</v>
      </c>
      <c r="Q60" s="106" t="s">
        <v>1126</v>
      </c>
      <c r="R60" s="106" t="s">
        <v>253</v>
      </c>
      <c r="S60" s="106"/>
      <c r="T60" s="106" t="s">
        <v>542</v>
      </c>
      <c r="U60" s="106" t="s">
        <v>1306</v>
      </c>
      <c r="V60" s="106" t="s">
        <v>253</v>
      </c>
      <c r="W60" s="106"/>
      <c r="X60" s="106" t="s">
        <v>542</v>
      </c>
      <c r="Y60" s="106" t="s">
        <v>1306</v>
      </c>
      <c r="Z60" s="122">
        <v>6</v>
      </c>
    </row>
    <row r="61" spans="1:26" ht="15.75" customHeight="1" x14ac:dyDescent="0.3">
      <c r="A61" s="110">
        <v>59</v>
      </c>
      <c r="B61" s="106" t="s">
        <v>673</v>
      </c>
      <c r="C61" s="105" t="s">
        <v>175</v>
      </c>
      <c r="D61" s="106" t="s">
        <v>824</v>
      </c>
      <c r="E61" s="106" t="s">
        <v>2311</v>
      </c>
      <c r="F61" s="106" t="s">
        <v>904</v>
      </c>
      <c r="G61" s="106" t="s">
        <v>847</v>
      </c>
      <c r="H61" s="106" t="s">
        <v>17</v>
      </c>
      <c r="I61" s="104">
        <v>15317</v>
      </c>
      <c r="J61" s="106" t="s">
        <v>1003</v>
      </c>
      <c r="K61" s="89">
        <v>1</v>
      </c>
      <c r="L61" s="91">
        <v>2019</v>
      </c>
      <c r="M61" s="107">
        <v>150000</v>
      </c>
      <c r="N61" s="105" t="s">
        <v>15</v>
      </c>
      <c r="O61" s="105" t="s">
        <v>15</v>
      </c>
      <c r="P61" s="105" t="s">
        <v>15</v>
      </c>
      <c r="Q61" s="106" t="s">
        <v>1127</v>
      </c>
      <c r="R61" s="106" t="s">
        <v>1307</v>
      </c>
      <c r="S61" s="106"/>
      <c r="T61" s="106" t="s">
        <v>1308</v>
      </c>
      <c r="U61" s="106" t="s">
        <v>1309</v>
      </c>
      <c r="V61" s="106" t="s">
        <v>1307</v>
      </c>
      <c r="W61" s="106" t="s">
        <v>1525</v>
      </c>
      <c r="X61" s="106" t="s">
        <v>1308</v>
      </c>
      <c r="Y61" s="106" t="s">
        <v>1526</v>
      </c>
      <c r="Z61" s="122">
        <v>5</v>
      </c>
    </row>
    <row r="62" spans="1:26" ht="15.75" customHeight="1" x14ac:dyDescent="0.3">
      <c r="A62" s="110">
        <v>60</v>
      </c>
      <c r="B62" s="106" t="s">
        <v>674</v>
      </c>
      <c r="C62" s="105" t="s">
        <v>174</v>
      </c>
      <c r="D62" s="106"/>
      <c r="E62" s="141" t="s">
        <v>783</v>
      </c>
      <c r="F62" s="106" t="s">
        <v>905</v>
      </c>
      <c r="G62" s="106" t="s">
        <v>845</v>
      </c>
      <c r="H62" s="106" t="s">
        <v>17</v>
      </c>
      <c r="I62" s="104">
        <v>15206</v>
      </c>
      <c r="J62" s="106" t="s">
        <v>2291</v>
      </c>
      <c r="K62" s="89">
        <v>1</v>
      </c>
      <c r="L62" s="91">
        <v>2019</v>
      </c>
      <c r="M62" s="107">
        <v>225000</v>
      </c>
      <c r="N62" s="105" t="s">
        <v>15</v>
      </c>
      <c r="O62" s="105" t="s">
        <v>15</v>
      </c>
      <c r="P62" s="105" t="s">
        <v>18</v>
      </c>
      <c r="Q62" s="106" t="s">
        <v>1128</v>
      </c>
      <c r="R62" s="106" t="s">
        <v>1310</v>
      </c>
      <c r="S62" s="106"/>
      <c r="T62" s="106" t="s">
        <v>1311</v>
      </c>
      <c r="U62" s="106" t="s">
        <v>1312</v>
      </c>
      <c r="V62" s="106" t="s">
        <v>1310</v>
      </c>
      <c r="W62" s="106"/>
      <c r="X62" s="106" t="s">
        <v>1311</v>
      </c>
      <c r="Y62" s="106" t="s">
        <v>1312</v>
      </c>
      <c r="Z62" s="122">
        <v>1</v>
      </c>
    </row>
    <row r="63" spans="1:26" ht="15.75" customHeight="1" x14ac:dyDescent="0.3">
      <c r="A63" s="110">
        <v>61</v>
      </c>
      <c r="B63" s="106" t="s">
        <v>675</v>
      </c>
      <c r="C63" s="105" t="s">
        <v>179</v>
      </c>
      <c r="D63" s="106"/>
      <c r="E63" s="141" t="s">
        <v>784</v>
      </c>
      <c r="F63" s="106" t="s">
        <v>906</v>
      </c>
      <c r="G63" s="106" t="s">
        <v>848</v>
      </c>
      <c r="H63" s="106" t="s">
        <v>17</v>
      </c>
      <c r="I63" s="104" t="s">
        <v>849</v>
      </c>
      <c r="J63" s="106" t="s">
        <v>1004</v>
      </c>
      <c r="K63" s="89">
        <v>1</v>
      </c>
      <c r="L63" s="91">
        <v>2019</v>
      </c>
      <c r="M63" s="107">
        <v>119771</v>
      </c>
      <c r="N63" s="105" t="s">
        <v>15</v>
      </c>
      <c r="O63" s="105" t="s">
        <v>15</v>
      </c>
      <c r="P63" s="105" t="s">
        <v>15</v>
      </c>
      <c r="Q63" s="106" t="s">
        <v>1129</v>
      </c>
      <c r="R63" s="106" t="s">
        <v>1313</v>
      </c>
      <c r="S63" s="106" t="s">
        <v>1314</v>
      </c>
      <c r="T63" s="106" t="s">
        <v>1315</v>
      </c>
      <c r="U63" s="106" t="s">
        <v>1316</v>
      </c>
      <c r="V63" s="106" t="s">
        <v>1527</v>
      </c>
      <c r="W63" s="106"/>
      <c r="X63" s="106" t="s">
        <v>1528</v>
      </c>
      <c r="Y63" s="106" t="s">
        <v>1529</v>
      </c>
      <c r="Z63" s="122">
        <v>3</v>
      </c>
    </row>
    <row r="64" spans="1:26" ht="15.75" customHeight="1" x14ac:dyDescent="0.3">
      <c r="A64" s="110">
        <v>62</v>
      </c>
      <c r="B64" s="106" t="s">
        <v>676</v>
      </c>
      <c r="C64" s="105" t="s">
        <v>175</v>
      </c>
      <c r="D64" s="106" t="s">
        <v>197</v>
      </c>
      <c r="E64" s="141" t="s">
        <v>544</v>
      </c>
      <c r="F64" s="106" t="s">
        <v>907</v>
      </c>
      <c r="G64" s="106" t="s">
        <v>16</v>
      </c>
      <c r="H64" s="106" t="s">
        <v>17</v>
      </c>
      <c r="I64" s="104">
        <v>15238</v>
      </c>
      <c r="J64" s="106" t="s">
        <v>1005</v>
      </c>
      <c r="K64" s="89">
        <v>1</v>
      </c>
      <c r="L64" s="91">
        <v>2019</v>
      </c>
      <c r="M64" s="107">
        <v>49925</v>
      </c>
      <c r="N64" s="105" t="s">
        <v>15</v>
      </c>
      <c r="O64" s="105" t="s">
        <v>15</v>
      </c>
      <c r="P64" s="105" t="s">
        <v>15</v>
      </c>
      <c r="Q64" s="106" t="s">
        <v>1130</v>
      </c>
      <c r="R64" s="106" t="s">
        <v>1317</v>
      </c>
      <c r="S64" s="106"/>
      <c r="T64" s="106" t="s">
        <v>1318</v>
      </c>
      <c r="U64" s="106" t="s">
        <v>1319</v>
      </c>
      <c r="V64" s="106" t="s">
        <v>1530</v>
      </c>
      <c r="W64" s="106" t="s">
        <v>1531</v>
      </c>
      <c r="X64" s="106" t="s">
        <v>1318</v>
      </c>
      <c r="Y64" s="106" t="s">
        <v>1319</v>
      </c>
      <c r="Z64" s="122">
        <v>14</v>
      </c>
    </row>
    <row r="65" spans="1:26" ht="15.75" customHeight="1" x14ac:dyDescent="0.3">
      <c r="A65" s="110">
        <v>63</v>
      </c>
      <c r="B65" s="106" t="s">
        <v>677</v>
      </c>
      <c r="C65" s="105" t="s">
        <v>175</v>
      </c>
      <c r="D65" s="106" t="s">
        <v>20</v>
      </c>
      <c r="E65" s="141" t="s">
        <v>141</v>
      </c>
      <c r="F65" s="106" t="s">
        <v>142</v>
      </c>
      <c r="G65" s="106" t="s">
        <v>38</v>
      </c>
      <c r="H65" s="106" t="s">
        <v>17</v>
      </c>
      <c r="I65" s="104">
        <v>16801</v>
      </c>
      <c r="J65" s="106" t="s">
        <v>1006</v>
      </c>
      <c r="K65" s="89">
        <v>1</v>
      </c>
      <c r="L65" s="91">
        <v>2019</v>
      </c>
      <c r="M65" s="107">
        <v>124950</v>
      </c>
      <c r="N65" s="105" t="s">
        <v>15</v>
      </c>
      <c r="O65" s="105" t="s">
        <v>15</v>
      </c>
      <c r="P65" s="105" t="s">
        <v>15</v>
      </c>
      <c r="Q65" s="106" t="s">
        <v>1131</v>
      </c>
      <c r="R65" s="106" t="s">
        <v>143</v>
      </c>
      <c r="S65" s="106"/>
      <c r="T65" s="106" t="s">
        <v>144</v>
      </c>
      <c r="U65" s="106" t="s">
        <v>1320</v>
      </c>
      <c r="V65" s="106" t="s">
        <v>1532</v>
      </c>
      <c r="W65" s="106" t="s">
        <v>1533</v>
      </c>
      <c r="X65" s="106" t="s">
        <v>144</v>
      </c>
      <c r="Y65" s="106" t="s">
        <v>1534</v>
      </c>
      <c r="Z65" s="122">
        <v>73</v>
      </c>
    </row>
    <row r="66" spans="1:26" ht="15.75" customHeight="1" x14ac:dyDescent="0.3">
      <c r="A66" s="110">
        <v>64</v>
      </c>
      <c r="B66" s="106" t="s">
        <v>678</v>
      </c>
      <c r="C66" s="105" t="s">
        <v>176</v>
      </c>
      <c r="D66" s="106"/>
      <c r="E66" s="141" t="s">
        <v>785</v>
      </c>
      <c r="F66" s="106" t="s">
        <v>908</v>
      </c>
      <c r="G66" s="106" t="s">
        <v>16</v>
      </c>
      <c r="H66" s="106" t="s">
        <v>17</v>
      </c>
      <c r="I66" s="104" t="s">
        <v>850</v>
      </c>
      <c r="J66" s="106" t="s">
        <v>1007</v>
      </c>
      <c r="K66" s="89">
        <v>1</v>
      </c>
      <c r="L66" s="91">
        <v>2019</v>
      </c>
      <c r="M66" s="107">
        <v>1493500</v>
      </c>
      <c r="N66" s="105" t="s">
        <v>15</v>
      </c>
      <c r="O66" s="105" t="s">
        <v>15</v>
      </c>
      <c r="P66" s="105" t="s">
        <v>15</v>
      </c>
      <c r="Q66" s="106" t="s">
        <v>1132</v>
      </c>
      <c r="R66" s="106" t="s">
        <v>1321</v>
      </c>
      <c r="S66" s="106"/>
      <c r="T66" s="106" t="s">
        <v>1322</v>
      </c>
      <c r="U66" s="106" t="s">
        <v>1323</v>
      </c>
      <c r="V66" s="106" t="s">
        <v>1535</v>
      </c>
      <c r="W66" s="106"/>
      <c r="X66" s="106" t="s">
        <v>1322</v>
      </c>
      <c r="Y66" s="106" t="s">
        <v>1536</v>
      </c>
      <c r="Z66" s="122"/>
    </row>
    <row r="67" spans="1:26" ht="15.75" customHeight="1" x14ac:dyDescent="0.3">
      <c r="A67" s="110">
        <v>65</v>
      </c>
      <c r="B67" s="106" t="s">
        <v>679</v>
      </c>
      <c r="C67" s="105" t="s">
        <v>175</v>
      </c>
      <c r="D67" s="106" t="s">
        <v>20</v>
      </c>
      <c r="E67" s="141" t="s">
        <v>211</v>
      </c>
      <c r="F67" s="106" t="s">
        <v>147</v>
      </c>
      <c r="G67" s="106" t="s">
        <v>123</v>
      </c>
      <c r="H67" s="106" t="s">
        <v>17</v>
      </c>
      <c r="I67" s="104">
        <v>19087</v>
      </c>
      <c r="J67" s="106" t="s">
        <v>1008</v>
      </c>
      <c r="K67" s="89">
        <v>1</v>
      </c>
      <c r="L67" s="91">
        <v>2019</v>
      </c>
      <c r="M67" s="107">
        <v>140000</v>
      </c>
      <c r="N67" s="105" t="s">
        <v>15</v>
      </c>
      <c r="O67" s="105" t="s">
        <v>15</v>
      </c>
      <c r="P67" s="105" t="s">
        <v>15</v>
      </c>
      <c r="Q67" s="106" t="s">
        <v>2304</v>
      </c>
      <c r="R67" s="106" t="s">
        <v>1324</v>
      </c>
      <c r="S67" s="106"/>
      <c r="T67" s="106" t="s">
        <v>149</v>
      </c>
      <c r="U67" s="106" t="s">
        <v>150</v>
      </c>
      <c r="V67" s="106" t="s">
        <v>1537</v>
      </c>
      <c r="W67" s="106" t="s">
        <v>1538</v>
      </c>
      <c r="X67" s="106" t="s">
        <v>149</v>
      </c>
      <c r="Y67" s="106" t="s">
        <v>150</v>
      </c>
      <c r="Z67" s="122">
        <v>12</v>
      </c>
    </row>
    <row r="68" spans="1:26" ht="15.75" customHeight="1" x14ac:dyDescent="0.3">
      <c r="A68" s="110">
        <v>66</v>
      </c>
      <c r="B68" s="106" t="s">
        <v>680</v>
      </c>
      <c r="C68" s="105" t="s">
        <v>175</v>
      </c>
      <c r="D68" s="106" t="s">
        <v>20</v>
      </c>
      <c r="E68" s="141" t="s">
        <v>211</v>
      </c>
      <c r="F68" s="106" t="s">
        <v>147</v>
      </c>
      <c r="G68" s="106" t="s">
        <v>123</v>
      </c>
      <c r="H68" s="106" t="s">
        <v>17</v>
      </c>
      <c r="I68" s="104">
        <v>19087</v>
      </c>
      <c r="J68" s="106" t="s">
        <v>1009</v>
      </c>
      <c r="K68" s="89">
        <v>1</v>
      </c>
      <c r="L68" s="91">
        <v>2019</v>
      </c>
      <c r="M68" s="107">
        <v>140000</v>
      </c>
      <c r="N68" s="105" t="s">
        <v>15</v>
      </c>
      <c r="O68" s="105" t="s">
        <v>15</v>
      </c>
      <c r="P68" s="105" t="s">
        <v>15</v>
      </c>
      <c r="Q68" s="106" t="s">
        <v>2304</v>
      </c>
      <c r="R68" s="106" t="s">
        <v>1324</v>
      </c>
      <c r="S68" s="106"/>
      <c r="T68" s="106" t="s">
        <v>149</v>
      </c>
      <c r="U68" s="106" t="s">
        <v>150</v>
      </c>
      <c r="V68" s="106" t="s">
        <v>1539</v>
      </c>
      <c r="W68" s="106" t="s">
        <v>1538</v>
      </c>
      <c r="X68" s="106" t="s">
        <v>149</v>
      </c>
      <c r="Y68" s="106" t="s">
        <v>150</v>
      </c>
      <c r="Z68" s="122">
        <v>12</v>
      </c>
    </row>
    <row r="69" spans="1:26" ht="15.75" customHeight="1" x14ac:dyDescent="0.3">
      <c r="A69" s="110">
        <v>67</v>
      </c>
      <c r="B69" s="106" t="s">
        <v>681</v>
      </c>
      <c r="C69" s="105" t="s">
        <v>174</v>
      </c>
      <c r="D69" s="106"/>
      <c r="E69" s="141" t="s">
        <v>786</v>
      </c>
      <c r="F69" s="106" t="s">
        <v>909</v>
      </c>
      <c r="G69" s="106" t="s">
        <v>852</v>
      </c>
      <c r="H69" s="106" t="s">
        <v>17</v>
      </c>
      <c r="I69" s="104">
        <v>18045</v>
      </c>
      <c r="J69" s="106" t="s">
        <v>2292</v>
      </c>
      <c r="K69" s="89">
        <v>1</v>
      </c>
      <c r="L69" s="91">
        <v>2019</v>
      </c>
      <c r="M69" s="107">
        <v>224700</v>
      </c>
      <c r="N69" s="105" t="s">
        <v>15</v>
      </c>
      <c r="O69" s="105" t="s">
        <v>15</v>
      </c>
      <c r="P69" s="105" t="s">
        <v>15</v>
      </c>
      <c r="Q69" s="106" t="s">
        <v>1133</v>
      </c>
      <c r="R69" s="106" t="s">
        <v>1325</v>
      </c>
      <c r="S69" s="106"/>
      <c r="T69" s="106" t="s">
        <v>1326</v>
      </c>
      <c r="U69" s="106" t="s">
        <v>1327</v>
      </c>
      <c r="V69" s="106" t="s">
        <v>1540</v>
      </c>
      <c r="W69" s="106"/>
      <c r="X69" s="106" t="s">
        <v>1541</v>
      </c>
      <c r="Y69" s="106" t="s">
        <v>1542</v>
      </c>
      <c r="Z69" s="122">
        <v>4</v>
      </c>
    </row>
    <row r="70" spans="1:26" ht="15.75" customHeight="1" x14ac:dyDescent="0.3">
      <c r="A70" s="110">
        <v>68</v>
      </c>
      <c r="B70" s="106" t="s">
        <v>682</v>
      </c>
      <c r="C70" s="105" t="s">
        <v>176</v>
      </c>
      <c r="D70" s="106"/>
      <c r="E70" s="141" t="s">
        <v>92</v>
      </c>
      <c r="F70" s="106" t="s">
        <v>93</v>
      </c>
      <c r="G70" s="106" t="s">
        <v>76</v>
      </c>
      <c r="H70" s="106" t="s">
        <v>17</v>
      </c>
      <c r="I70" s="104" t="s">
        <v>77</v>
      </c>
      <c r="J70" s="106" t="s">
        <v>1010</v>
      </c>
      <c r="K70" s="89">
        <v>1</v>
      </c>
      <c r="L70" s="91">
        <v>2019</v>
      </c>
      <c r="M70" s="107">
        <v>224828</v>
      </c>
      <c r="N70" s="105" t="s">
        <v>15</v>
      </c>
      <c r="O70" s="105" t="s">
        <v>15</v>
      </c>
      <c r="P70" s="105" t="s">
        <v>15</v>
      </c>
      <c r="Q70" s="106" t="s">
        <v>2305</v>
      </c>
      <c r="R70" s="106" t="s">
        <v>545</v>
      </c>
      <c r="S70" s="106"/>
      <c r="T70" s="106" t="s">
        <v>95</v>
      </c>
      <c r="U70" s="106" t="s">
        <v>96</v>
      </c>
      <c r="V70" s="106" t="s">
        <v>1543</v>
      </c>
      <c r="W70" s="106"/>
      <c r="X70" s="106" t="s">
        <v>1544</v>
      </c>
      <c r="Y70" s="106" t="s">
        <v>1545</v>
      </c>
      <c r="Z70" s="122"/>
    </row>
    <row r="71" spans="1:26" ht="15.75" customHeight="1" x14ac:dyDescent="0.3">
      <c r="A71" s="110">
        <v>69</v>
      </c>
      <c r="B71" s="106" t="s">
        <v>683</v>
      </c>
      <c r="C71" s="105" t="s">
        <v>176</v>
      </c>
      <c r="D71" s="106"/>
      <c r="E71" s="141" t="s">
        <v>92</v>
      </c>
      <c r="F71" s="106" t="s">
        <v>93</v>
      </c>
      <c r="G71" s="106" t="s">
        <v>76</v>
      </c>
      <c r="H71" s="106" t="s">
        <v>17</v>
      </c>
      <c r="I71" s="104" t="s">
        <v>77</v>
      </c>
      <c r="J71" s="106" t="s">
        <v>1011</v>
      </c>
      <c r="K71" s="89">
        <v>1</v>
      </c>
      <c r="L71" s="91">
        <v>2019</v>
      </c>
      <c r="M71" s="107">
        <v>299611</v>
      </c>
      <c r="N71" s="105" t="s">
        <v>15</v>
      </c>
      <c r="O71" s="105" t="s">
        <v>15</v>
      </c>
      <c r="P71" s="105" t="s">
        <v>15</v>
      </c>
      <c r="Q71" s="106" t="s">
        <v>1134</v>
      </c>
      <c r="R71" s="106" t="s">
        <v>545</v>
      </c>
      <c r="S71" s="106"/>
      <c r="T71" s="106" t="s">
        <v>95</v>
      </c>
      <c r="U71" s="106" t="s">
        <v>96</v>
      </c>
      <c r="V71" s="106" t="s">
        <v>1543</v>
      </c>
      <c r="W71" s="106"/>
      <c r="X71" s="106" t="s">
        <v>1544</v>
      </c>
      <c r="Y71" s="106" t="s">
        <v>1545</v>
      </c>
      <c r="Z71" s="122"/>
    </row>
    <row r="72" spans="1:26" ht="15.75" customHeight="1" x14ac:dyDescent="0.3">
      <c r="A72" s="110">
        <v>70</v>
      </c>
      <c r="B72" s="106" t="s">
        <v>684</v>
      </c>
      <c r="C72" s="105" t="s">
        <v>176</v>
      </c>
      <c r="D72" s="106"/>
      <c r="E72" s="181" t="s">
        <v>408</v>
      </c>
      <c r="F72" s="106" t="s">
        <v>409</v>
      </c>
      <c r="G72" s="106" t="s">
        <v>410</v>
      </c>
      <c r="H72" s="106" t="s">
        <v>17</v>
      </c>
      <c r="I72" s="104" t="s">
        <v>411</v>
      </c>
      <c r="J72" s="106" t="s">
        <v>1012</v>
      </c>
      <c r="K72" s="89">
        <v>1</v>
      </c>
      <c r="L72" s="91">
        <v>2019</v>
      </c>
      <c r="M72" s="107">
        <v>673232</v>
      </c>
      <c r="N72" s="105" t="s">
        <v>18</v>
      </c>
      <c r="O72" s="105" t="s">
        <v>15</v>
      </c>
      <c r="P72" s="105" t="s">
        <v>15</v>
      </c>
      <c r="Q72" s="106" t="s">
        <v>1135</v>
      </c>
      <c r="R72" s="106" t="s">
        <v>412</v>
      </c>
      <c r="S72" s="106"/>
      <c r="T72" s="106" t="s">
        <v>413</v>
      </c>
      <c r="U72" s="106" t="s">
        <v>414</v>
      </c>
      <c r="V72" s="106" t="s">
        <v>1546</v>
      </c>
      <c r="W72" s="106"/>
      <c r="X72" s="106" t="s">
        <v>1547</v>
      </c>
      <c r="Y72" s="106" t="s">
        <v>1548</v>
      </c>
      <c r="Z72" s="122"/>
    </row>
    <row r="73" spans="1:26" ht="15.75" customHeight="1" x14ac:dyDescent="0.3">
      <c r="A73" s="110">
        <v>71</v>
      </c>
      <c r="B73" s="106" t="s">
        <v>685</v>
      </c>
      <c r="C73" s="105" t="s">
        <v>175</v>
      </c>
      <c r="D73" s="106" t="s">
        <v>43</v>
      </c>
      <c r="E73" s="181" t="s">
        <v>415</v>
      </c>
      <c r="F73" s="106" t="s">
        <v>910</v>
      </c>
      <c r="G73" s="106" t="s">
        <v>16</v>
      </c>
      <c r="H73" s="106" t="s">
        <v>17</v>
      </c>
      <c r="I73" s="104">
        <v>15208</v>
      </c>
      <c r="J73" s="106" t="s">
        <v>1013</v>
      </c>
      <c r="K73" s="89">
        <v>1</v>
      </c>
      <c r="L73" s="91">
        <v>2019</v>
      </c>
      <c r="M73" s="107">
        <v>148975.1</v>
      </c>
      <c r="N73" s="105" t="s">
        <v>15</v>
      </c>
      <c r="O73" s="105" t="s">
        <v>15</v>
      </c>
      <c r="P73" s="105" t="s">
        <v>15</v>
      </c>
      <c r="Q73" s="106" t="s">
        <v>1136</v>
      </c>
      <c r="R73" s="106" t="s">
        <v>416</v>
      </c>
      <c r="S73" s="106"/>
      <c r="T73" s="106" t="s">
        <v>417</v>
      </c>
      <c r="U73" s="106" t="s">
        <v>418</v>
      </c>
      <c r="V73" s="106" t="s">
        <v>419</v>
      </c>
      <c r="W73" s="106" t="s">
        <v>1467</v>
      </c>
      <c r="X73" s="106" t="s">
        <v>420</v>
      </c>
      <c r="Y73" s="106" t="s">
        <v>421</v>
      </c>
      <c r="Z73" s="122">
        <v>5</v>
      </c>
    </row>
    <row r="74" spans="1:26" ht="15.75" customHeight="1" x14ac:dyDescent="0.3">
      <c r="A74" s="110">
        <v>72</v>
      </c>
      <c r="B74" s="106" t="s">
        <v>686</v>
      </c>
      <c r="C74" s="105" t="s">
        <v>175</v>
      </c>
      <c r="D74" s="106" t="s">
        <v>197</v>
      </c>
      <c r="E74" s="141" t="s">
        <v>787</v>
      </c>
      <c r="F74" s="106" t="s">
        <v>911</v>
      </c>
      <c r="G74" s="106" t="s">
        <v>16</v>
      </c>
      <c r="H74" s="106" t="s">
        <v>17</v>
      </c>
      <c r="I74" s="104">
        <v>15275</v>
      </c>
      <c r="J74" s="106" t="s">
        <v>954</v>
      </c>
      <c r="K74" s="89">
        <v>1</v>
      </c>
      <c r="L74" s="91">
        <v>2019</v>
      </c>
      <c r="M74" s="107">
        <v>50000</v>
      </c>
      <c r="N74" s="105" t="s">
        <v>15</v>
      </c>
      <c r="O74" s="105" t="s">
        <v>15</v>
      </c>
      <c r="P74" s="105" t="s">
        <v>15</v>
      </c>
      <c r="Q74" s="106" t="s">
        <v>1137</v>
      </c>
      <c r="R74" s="106" t="s">
        <v>1328</v>
      </c>
      <c r="S74" s="106"/>
      <c r="T74" s="106" t="s">
        <v>1329</v>
      </c>
      <c r="U74" s="106" t="s">
        <v>1330</v>
      </c>
      <c r="V74" s="106" t="s">
        <v>1549</v>
      </c>
      <c r="W74" s="106" t="s">
        <v>1550</v>
      </c>
      <c r="X74" s="106" t="s">
        <v>1329</v>
      </c>
      <c r="Y74" s="106" t="s">
        <v>1551</v>
      </c>
      <c r="Z74" s="122">
        <v>15</v>
      </c>
    </row>
    <row r="75" spans="1:26" ht="15.75" customHeight="1" x14ac:dyDescent="0.3">
      <c r="A75" s="110">
        <v>73</v>
      </c>
      <c r="B75" s="106" t="s">
        <v>687</v>
      </c>
      <c r="C75" s="105" t="s">
        <v>176</v>
      </c>
      <c r="D75" s="106"/>
      <c r="E75" s="141" t="s">
        <v>788</v>
      </c>
      <c r="F75" s="106" t="s">
        <v>912</v>
      </c>
      <c r="G75" s="106" t="s">
        <v>216</v>
      </c>
      <c r="H75" s="106" t="s">
        <v>17</v>
      </c>
      <c r="I75" s="104" t="s">
        <v>853</v>
      </c>
      <c r="J75" s="106" t="s">
        <v>1014</v>
      </c>
      <c r="K75" s="89">
        <v>1</v>
      </c>
      <c r="L75" s="91">
        <v>2019</v>
      </c>
      <c r="M75" s="107">
        <v>225000</v>
      </c>
      <c r="N75" s="105" t="s">
        <v>15</v>
      </c>
      <c r="O75" s="105" t="s">
        <v>15</v>
      </c>
      <c r="P75" s="105" t="s">
        <v>15</v>
      </c>
      <c r="Q75" s="106" t="s">
        <v>1138</v>
      </c>
      <c r="R75" s="106" t="s">
        <v>1331</v>
      </c>
      <c r="S75" s="106"/>
      <c r="T75" s="106" t="s">
        <v>1332</v>
      </c>
      <c r="U75" s="106" t="s">
        <v>1333</v>
      </c>
      <c r="V75" s="106" t="s">
        <v>1331</v>
      </c>
      <c r="W75" s="106"/>
      <c r="X75" s="106" t="s">
        <v>1332</v>
      </c>
      <c r="Y75" s="106" t="s">
        <v>1333</v>
      </c>
      <c r="Z75" s="122"/>
    </row>
    <row r="76" spans="1:26" ht="15.75" customHeight="1" x14ac:dyDescent="0.3">
      <c r="A76" s="110">
        <v>74</v>
      </c>
      <c r="B76" s="106" t="s">
        <v>688</v>
      </c>
      <c r="C76" s="105" t="s">
        <v>176</v>
      </c>
      <c r="D76" s="106"/>
      <c r="E76" s="141" t="s">
        <v>789</v>
      </c>
      <c r="F76" s="106" t="s">
        <v>913</v>
      </c>
      <c r="G76" s="106" t="s">
        <v>16</v>
      </c>
      <c r="H76" s="106" t="s">
        <v>17</v>
      </c>
      <c r="I76" s="104">
        <v>15213</v>
      </c>
      <c r="J76" s="106" t="s">
        <v>1015</v>
      </c>
      <c r="K76" s="89">
        <v>1</v>
      </c>
      <c r="L76" s="91">
        <v>2019</v>
      </c>
      <c r="M76" s="107">
        <v>221134</v>
      </c>
      <c r="N76" s="105" t="s">
        <v>15</v>
      </c>
      <c r="O76" s="105" t="s">
        <v>15</v>
      </c>
      <c r="P76" s="105" t="s">
        <v>15</v>
      </c>
      <c r="Q76" s="106" t="s">
        <v>1139</v>
      </c>
      <c r="R76" s="106" t="s">
        <v>1334</v>
      </c>
      <c r="S76" s="106"/>
      <c r="T76" s="106" t="s">
        <v>1335</v>
      </c>
      <c r="U76" s="106" t="s">
        <v>1336</v>
      </c>
      <c r="V76" s="106" t="s">
        <v>1334</v>
      </c>
      <c r="W76" s="106"/>
      <c r="X76" s="106" t="s">
        <v>1335</v>
      </c>
      <c r="Y76" s="106" t="s">
        <v>1336</v>
      </c>
      <c r="Z76" s="122"/>
    </row>
    <row r="77" spans="1:26" ht="15.75" customHeight="1" x14ac:dyDescent="0.3">
      <c r="A77" s="110">
        <v>75</v>
      </c>
      <c r="B77" s="106" t="s">
        <v>689</v>
      </c>
      <c r="C77" s="105" t="s">
        <v>175</v>
      </c>
      <c r="D77" s="106" t="s">
        <v>197</v>
      </c>
      <c r="E77" s="141" t="s">
        <v>790</v>
      </c>
      <c r="F77" s="106" t="s">
        <v>914</v>
      </c>
      <c r="G77" s="106" t="s">
        <v>16</v>
      </c>
      <c r="H77" s="106" t="s">
        <v>17</v>
      </c>
      <c r="I77" s="104">
        <v>15205</v>
      </c>
      <c r="J77" s="106" t="s">
        <v>1016</v>
      </c>
      <c r="K77" s="89">
        <v>1</v>
      </c>
      <c r="L77" s="91">
        <v>2019</v>
      </c>
      <c r="M77" s="107">
        <v>49799</v>
      </c>
      <c r="N77" s="105" t="s">
        <v>15</v>
      </c>
      <c r="O77" s="105" t="s">
        <v>15</v>
      </c>
      <c r="P77" s="105" t="s">
        <v>15</v>
      </c>
      <c r="Q77" s="106" t="s">
        <v>1140</v>
      </c>
      <c r="R77" s="106" t="s">
        <v>1337</v>
      </c>
      <c r="S77" s="106"/>
      <c r="T77" s="106" t="s">
        <v>1338</v>
      </c>
      <c r="U77" s="106" t="s">
        <v>1339</v>
      </c>
      <c r="V77" s="106" t="s">
        <v>1337</v>
      </c>
      <c r="W77" s="106" t="s">
        <v>1552</v>
      </c>
      <c r="X77" s="106" t="s">
        <v>1338</v>
      </c>
      <c r="Y77" s="106" t="s">
        <v>1339</v>
      </c>
      <c r="Z77" s="122">
        <v>5</v>
      </c>
    </row>
    <row r="78" spans="1:26" ht="15.75" customHeight="1" x14ac:dyDescent="0.3">
      <c r="A78" s="110">
        <v>76</v>
      </c>
      <c r="B78" s="106" t="s">
        <v>690</v>
      </c>
      <c r="C78" s="105" t="s">
        <v>175</v>
      </c>
      <c r="D78" s="106" t="s">
        <v>20</v>
      </c>
      <c r="E78" s="141" t="s">
        <v>791</v>
      </c>
      <c r="F78" s="106" t="s">
        <v>915</v>
      </c>
      <c r="G78" s="106" t="s">
        <v>480</v>
      </c>
      <c r="H78" s="106" t="s">
        <v>17</v>
      </c>
      <c r="I78" s="104">
        <v>17110</v>
      </c>
      <c r="J78" s="106" t="s">
        <v>1017</v>
      </c>
      <c r="K78" s="89">
        <v>1</v>
      </c>
      <c r="L78" s="91">
        <v>2019</v>
      </c>
      <c r="M78" s="107">
        <v>124921</v>
      </c>
      <c r="N78" s="105" t="s">
        <v>15</v>
      </c>
      <c r="O78" s="105" t="s">
        <v>15</v>
      </c>
      <c r="P78" s="105" t="s">
        <v>15</v>
      </c>
      <c r="Q78" s="106" t="s">
        <v>1141</v>
      </c>
      <c r="R78" s="106" t="s">
        <v>1340</v>
      </c>
      <c r="S78" s="106"/>
      <c r="T78" s="106" t="s">
        <v>1341</v>
      </c>
      <c r="U78" s="106" t="s">
        <v>1342</v>
      </c>
      <c r="V78" s="106" t="s">
        <v>1553</v>
      </c>
      <c r="W78" s="106" t="s">
        <v>1554</v>
      </c>
      <c r="X78" s="106" t="s">
        <v>1555</v>
      </c>
      <c r="Y78" s="106" t="s">
        <v>1556</v>
      </c>
      <c r="Z78" s="122">
        <v>4</v>
      </c>
    </row>
    <row r="79" spans="1:26" ht="15.75" customHeight="1" x14ac:dyDescent="0.3">
      <c r="A79" s="110">
        <v>77</v>
      </c>
      <c r="B79" s="106" t="s">
        <v>691</v>
      </c>
      <c r="C79" s="105" t="s">
        <v>179</v>
      </c>
      <c r="D79" s="106"/>
      <c r="E79" s="141" t="s">
        <v>122</v>
      </c>
      <c r="F79" s="106" t="s">
        <v>916</v>
      </c>
      <c r="G79" s="106" t="s">
        <v>123</v>
      </c>
      <c r="H79" s="106" t="s">
        <v>17</v>
      </c>
      <c r="I79" s="104" t="s">
        <v>854</v>
      </c>
      <c r="J79" s="106" t="s">
        <v>1018</v>
      </c>
      <c r="K79" s="89">
        <v>1</v>
      </c>
      <c r="L79" s="91">
        <v>2019</v>
      </c>
      <c r="M79" s="107">
        <v>124943</v>
      </c>
      <c r="N79" s="105" t="s">
        <v>15</v>
      </c>
      <c r="O79" s="105" t="s">
        <v>15</v>
      </c>
      <c r="P79" s="105" t="s">
        <v>15</v>
      </c>
      <c r="Q79" s="106" t="s">
        <v>1142</v>
      </c>
      <c r="R79" s="106" t="s">
        <v>1343</v>
      </c>
      <c r="S79" s="106"/>
      <c r="T79" s="106" t="s">
        <v>1344</v>
      </c>
      <c r="U79" s="106" t="s">
        <v>1345</v>
      </c>
      <c r="V79" s="106" t="s">
        <v>264</v>
      </c>
      <c r="W79" s="106"/>
      <c r="X79" s="106" t="s">
        <v>124</v>
      </c>
      <c r="Y79" s="106" t="s">
        <v>265</v>
      </c>
      <c r="Z79" s="122">
        <v>21</v>
      </c>
    </row>
    <row r="80" spans="1:26" ht="15.75" customHeight="1" x14ac:dyDescent="0.3">
      <c r="A80" s="110">
        <v>78</v>
      </c>
      <c r="B80" s="106" t="s">
        <v>692</v>
      </c>
      <c r="C80" s="105" t="s">
        <v>179</v>
      </c>
      <c r="D80" s="106"/>
      <c r="E80" s="141" t="s">
        <v>122</v>
      </c>
      <c r="F80" s="106" t="s">
        <v>916</v>
      </c>
      <c r="G80" s="106" t="s">
        <v>123</v>
      </c>
      <c r="H80" s="106" t="s">
        <v>17</v>
      </c>
      <c r="I80" s="104" t="s">
        <v>854</v>
      </c>
      <c r="J80" s="106" t="s">
        <v>1019</v>
      </c>
      <c r="K80" s="89">
        <v>1</v>
      </c>
      <c r="L80" s="91">
        <v>2019</v>
      </c>
      <c r="M80" s="107">
        <v>124871</v>
      </c>
      <c r="N80" s="105" t="s">
        <v>15</v>
      </c>
      <c r="O80" s="105" t="s">
        <v>15</v>
      </c>
      <c r="P80" s="105" t="s">
        <v>15</v>
      </c>
      <c r="Q80" s="106" t="s">
        <v>1143</v>
      </c>
      <c r="R80" s="106" t="s">
        <v>1343</v>
      </c>
      <c r="S80" s="106"/>
      <c r="T80" s="106" t="s">
        <v>1344</v>
      </c>
      <c r="U80" s="106" t="s">
        <v>1345</v>
      </c>
      <c r="V80" s="106" t="s">
        <v>423</v>
      </c>
      <c r="W80" s="106"/>
      <c r="X80" s="106" t="s">
        <v>124</v>
      </c>
      <c r="Y80" s="106" t="s">
        <v>424</v>
      </c>
      <c r="Z80" s="122">
        <v>21</v>
      </c>
    </row>
    <row r="81" spans="1:26" ht="15.75" customHeight="1" x14ac:dyDescent="0.3">
      <c r="A81" s="110">
        <v>79</v>
      </c>
      <c r="B81" s="106" t="s">
        <v>693</v>
      </c>
      <c r="C81" s="105" t="s">
        <v>175</v>
      </c>
      <c r="D81" s="106" t="s">
        <v>20</v>
      </c>
      <c r="E81" s="141" t="s">
        <v>122</v>
      </c>
      <c r="F81" s="106" t="s">
        <v>151</v>
      </c>
      <c r="G81" s="106" t="s">
        <v>123</v>
      </c>
      <c r="H81" s="106" t="s">
        <v>17</v>
      </c>
      <c r="I81" s="104">
        <v>19087</v>
      </c>
      <c r="J81" s="106" t="s">
        <v>1020</v>
      </c>
      <c r="K81" s="89">
        <v>1</v>
      </c>
      <c r="L81" s="91">
        <v>2019</v>
      </c>
      <c r="M81" s="107">
        <v>139698</v>
      </c>
      <c r="N81" s="105" t="s">
        <v>15</v>
      </c>
      <c r="O81" s="105" t="s">
        <v>15</v>
      </c>
      <c r="P81" s="105" t="s">
        <v>15</v>
      </c>
      <c r="Q81" s="106" t="s">
        <v>1144</v>
      </c>
      <c r="R81" s="106" t="s">
        <v>423</v>
      </c>
      <c r="S81" s="106"/>
      <c r="T81" s="106" t="s">
        <v>124</v>
      </c>
      <c r="U81" s="106" t="s">
        <v>424</v>
      </c>
      <c r="V81" s="106" t="s">
        <v>1557</v>
      </c>
      <c r="W81" s="106" t="s">
        <v>128</v>
      </c>
      <c r="X81" s="106" t="s">
        <v>124</v>
      </c>
      <c r="Y81" s="106" t="s">
        <v>1558</v>
      </c>
      <c r="Z81" s="122">
        <v>23</v>
      </c>
    </row>
    <row r="82" spans="1:26" ht="15.75" customHeight="1" x14ac:dyDescent="0.3">
      <c r="A82" s="110">
        <v>80</v>
      </c>
      <c r="B82" s="106" t="s">
        <v>694</v>
      </c>
      <c r="C82" s="105" t="s">
        <v>175</v>
      </c>
      <c r="D82" s="106" t="s">
        <v>197</v>
      </c>
      <c r="E82" s="141" t="s">
        <v>122</v>
      </c>
      <c r="F82" s="106" t="s">
        <v>151</v>
      </c>
      <c r="G82" s="106" t="s">
        <v>123</v>
      </c>
      <c r="H82" s="106" t="s">
        <v>17</v>
      </c>
      <c r="I82" s="104">
        <v>19087</v>
      </c>
      <c r="J82" s="106" t="s">
        <v>1021</v>
      </c>
      <c r="K82" s="89">
        <v>1</v>
      </c>
      <c r="L82" s="91">
        <v>2019</v>
      </c>
      <c r="M82" s="107">
        <v>149594</v>
      </c>
      <c r="N82" s="105" t="s">
        <v>15</v>
      </c>
      <c r="O82" s="105" t="s">
        <v>15</v>
      </c>
      <c r="P82" s="105" t="s">
        <v>15</v>
      </c>
      <c r="Q82" s="106" t="s">
        <v>1145</v>
      </c>
      <c r="R82" s="106" t="s">
        <v>423</v>
      </c>
      <c r="S82" s="106"/>
      <c r="T82" s="106" t="s">
        <v>124</v>
      </c>
      <c r="U82" s="106" t="s">
        <v>424</v>
      </c>
      <c r="V82" s="106" t="s">
        <v>262</v>
      </c>
      <c r="W82" s="106" t="s">
        <v>128</v>
      </c>
      <c r="X82" s="106" t="s">
        <v>124</v>
      </c>
      <c r="Y82" s="106" t="s">
        <v>263</v>
      </c>
      <c r="Z82" s="122">
        <v>24</v>
      </c>
    </row>
    <row r="83" spans="1:26" ht="15.75" customHeight="1" x14ac:dyDescent="0.3">
      <c r="A83" s="110">
        <v>81</v>
      </c>
      <c r="B83" s="106" t="s">
        <v>695</v>
      </c>
      <c r="C83" s="105" t="s">
        <v>175</v>
      </c>
      <c r="D83" s="106" t="s">
        <v>197</v>
      </c>
      <c r="E83" s="141" t="s">
        <v>122</v>
      </c>
      <c r="F83" s="106" t="s">
        <v>151</v>
      </c>
      <c r="G83" s="106" t="s">
        <v>123</v>
      </c>
      <c r="H83" s="106" t="s">
        <v>17</v>
      </c>
      <c r="I83" s="104">
        <v>19087</v>
      </c>
      <c r="J83" s="106" t="s">
        <v>1022</v>
      </c>
      <c r="K83" s="89">
        <v>1</v>
      </c>
      <c r="L83" s="91">
        <v>2019</v>
      </c>
      <c r="M83" s="107">
        <v>149950</v>
      </c>
      <c r="N83" s="105" t="s">
        <v>15</v>
      </c>
      <c r="O83" s="105" t="s">
        <v>15</v>
      </c>
      <c r="P83" s="105" t="s">
        <v>15</v>
      </c>
      <c r="Q83" s="106" t="s">
        <v>1146</v>
      </c>
      <c r="R83" s="106" t="s">
        <v>423</v>
      </c>
      <c r="S83" s="106"/>
      <c r="T83" s="106" t="s">
        <v>124</v>
      </c>
      <c r="U83" s="106" t="s">
        <v>424</v>
      </c>
      <c r="V83" s="106" t="s">
        <v>423</v>
      </c>
      <c r="W83" s="106" t="s">
        <v>1559</v>
      </c>
      <c r="X83" s="106" t="s">
        <v>124</v>
      </c>
      <c r="Y83" s="106" t="s">
        <v>424</v>
      </c>
      <c r="Z83" s="122">
        <v>24</v>
      </c>
    </row>
    <row r="84" spans="1:26" ht="15.75" customHeight="1" x14ac:dyDescent="0.3">
      <c r="A84" s="110">
        <v>82</v>
      </c>
      <c r="B84" s="106" t="s">
        <v>696</v>
      </c>
      <c r="C84" s="105" t="s">
        <v>175</v>
      </c>
      <c r="D84" s="106" t="s">
        <v>197</v>
      </c>
      <c r="E84" s="141" t="s">
        <v>122</v>
      </c>
      <c r="F84" s="106" t="s">
        <v>151</v>
      </c>
      <c r="G84" s="106" t="s">
        <v>123</v>
      </c>
      <c r="H84" s="106" t="s">
        <v>17</v>
      </c>
      <c r="I84" s="104">
        <v>19087</v>
      </c>
      <c r="J84" s="106" t="s">
        <v>1022</v>
      </c>
      <c r="K84" s="89">
        <v>1</v>
      </c>
      <c r="L84" s="91">
        <v>2019</v>
      </c>
      <c r="M84" s="107">
        <v>149991</v>
      </c>
      <c r="N84" s="105" t="s">
        <v>15</v>
      </c>
      <c r="O84" s="105" t="s">
        <v>15</v>
      </c>
      <c r="P84" s="105" t="s">
        <v>15</v>
      </c>
      <c r="Q84" s="106" t="s">
        <v>1147</v>
      </c>
      <c r="R84" s="106" t="s">
        <v>423</v>
      </c>
      <c r="S84" s="106"/>
      <c r="T84" s="106" t="s">
        <v>124</v>
      </c>
      <c r="U84" s="106" t="s">
        <v>424</v>
      </c>
      <c r="V84" s="106" t="s">
        <v>423</v>
      </c>
      <c r="W84" s="106" t="s">
        <v>1559</v>
      </c>
      <c r="X84" s="106" t="s">
        <v>124</v>
      </c>
      <c r="Y84" s="106" t="s">
        <v>424</v>
      </c>
      <c r="Z84" s="122">
        <v>24</v>
      </c>
    </row>
    <row r="85" spans="1:26" ht="15.75" customHeight="1" x14ac:dyDescent="0.3">
      <c r="A85" s="110">
        <v>83</v>
      </c>
      <c r="B85" s="106" t="s">
        <v>697</v>
      </c>
      <c r="C85" s="105" t="s">
        <v>175</v>
      </c>
      <c r="D85" s="106" t="s">
        <v>825</v>
      </c>
      <c r="E85" s="141" t="s">
        <v>122</v>
      </c>
      <c r="F85" s="106" t="s">
        <v>151</v>
      </c>
      <c r="G85" s="106" t="s">
        <v>123</v>
      </c>
      <c r="H85" s="106" t="s">
        <v>17</v>
      </c>
      <c r="I85" s="104">
        <v>19087</v>
      </c>
      <c r="J85" s="106" t="s">
        <v>1023</v>
      </c>
      <c r="K85" s="89">
        <v>1</v>
      </c>
      <c r="L85" s="91">
        <v>2019</v>
      </c>
      <c r="M85" s="107">
        <v>224936</v>
      </c>
      <c r="N85" s="105" t="s">
        <v>15</v>
      </c>
      <c r="O85" s="105" t="s">
        <v>15</v>
      </c>
      <c r="P85" s="105" t="s">
        <v>15</v>
      </c>
      <c r="Q85" s="106" t="s">
        <v>1148</v>
      </c>
      <c r="R85" s="106" t="s">
        <v>423</v>
      </c>
      <c r="S85" s="106"/>
      <c r="T85" s="106" t="s">
        <v>124</v>
      </c>
      <c r="U85" s="106" t="s">
        <v>424</v>
      </c>
      <c r="V85" s="106" t="s">
        <v>1560</v>
      </c>
      <c r="W85" s="106" t="s">
        <v>1561</v>
      </c>
      <c r="X85" s="106" t="s">
        <v>1562</v>
      </c>
      <c r="Y85" s="106" t="s">
        <v>1563</v>
      </c>
      <c r="Z85" s="122">
        <v>22</v>
      </c>
    </row>
    <row r="86" spans="1:26" ht="15.75" customHeight="1" x14ac:dyDescent="0.3">
      <c r="A86" s="110">
        <v>84</v>
      </c>
      <c r="B86" s="106" t="s">
        <v>698</v>
      </c>
      <c r="C86" s="105" t="s">
        <v>175</v>
      </c>
      <c r="D86" s="106" t="s">
        <v>826</v>
      </c>
      <c r="E86" s="141" t="s">
        <v>215</v>
      </c>
      <c r="F86" s="106" t="s">
        <v>135</v>
      </c>
      <c r="G86" s="106" t="s">
        <v>136</v>
      </c>
      <c r="H86" s="106" t="s">
        <v>17</v>
      </c>
      <c r="I86" s="104">
        <v>19044</v>
      </c>
      <c r="J86" s="106" t="s">
        <v>1024</v>
      </c>
      <c r="K86" s="89">
        <v>1</v>
      </c>
      <c r="L86" s="91">
        <v>2019</v>
      </c>
      <c r="M86" s="107">
        <v>99984</v>
      </c>
      <c r="N86" s="105" t="s">
        <v>15</v>
      </c>
      <c r="O86" s="105" t="s">
        <v>15</v>
      </c>
      <c r="P86" s="105" t="s">
        <v>15</v>
      </c>
      <c r="Q86" s="106" t="s">
        <v>1149</v>
      </c>
      <c r="R86" s="106" t="s">
        <v>1346</v>
      </c>
      <c r="S86" s="106"/>
      <c r="T86" s="106" t="s">
        <v>137</v>
      </c>
      <c r="U86" s="106" t="s">
        <v>1347</v>
      </c>
      <c r="V86" s="106" t="s">
        <v>145</v>
      </c>
      <c r="W86" s="106" t="s">
        <v>1564</v>
      </c>
      <c r="X86" s="106" t="s">
        <v>137</v>
      </c>
      <c r="Y86" s="106" t="s">
        <v>146</v>
      </c>
      <c r="Z86" s="122">
        <v>41</v>
      </c>
    </row>
    <row r="87" spans="1:26" ht="15.75" customHeight="1" x14ac:dyDescent="0.3">
      <c r="A87" s="110">
        <v>85</v>
      </c>
      <c r="B87" s="106" t="s">
        <v>699</v>
      </c>
      <c r="C87" s="105" t="s">
        <v>175</v>
      </c>
      <c r="D87" s="106" t="s">
        <v>20</v>
      </c>
      <c r="E87" s="141" t="s">
        <v>215</v>
      </c>
      <c r="F87" s="106" t="s">
        <v>135</v>
      </c>
      <c r="G87" s="106" t="s">
        <v>136</v>
      </c>
      <c r="H87" s="106" t="s">
        <v>17</v>
      </c>
      <c r="I87" s="104">
        <v>19044</v>
      </c>
      <c r="J87" s="106" t="s">
        <v>1025</v>
      </c>
      <c r="K87" s="89">
        <v>1</v>
      </c>
      <c r="L87" s="91">
        <v>2019</v>
      </c>
      <c r="M87" s="107">
        <v>124989</v>
      </c>
      <c r="N87" s="105" t="s">
        <v>15</v>
      </c>
      <c r="O87" s="105" t="s">
        <v>15</v>
      </c>
      <c r="P87" s="105" t="s">
        <v>15</v>
      </c>
      <c r="Q87" s="106" t="s">
        <v>1150</v>
      </c>
      <c r="R87" s="106" t="s">
        <v>1346</v>
      </c>
      <c r="S87" s="106"/>
      <c r="T87" s="106" t="s">
        <v>137</v>
      </c>
      <c r="U87" s="106" t="s">
        <v>1347</v>
      </c>
      <c r="V87" s="106" t="s">
        <v>1565</v>
      </c>
      <c r="W87" s="106" t="s">
        <v>128</v>
      </c>
      <c r="X87" s="106" t="s">
        <v>137</v>
      </c>
      <c r="Y87" s="106" t="s">
        <v>429</v>
      </c>
      <c r="Z87" s="122">
        <v>41</v>
      </c>
    </row>
    <row r="88" spans="1:26" ht="15.75" customHeight="1" x14ac:dyDescent="0.3">
      <c r="A88" s="110">
        <v>86</v>
      </c>
      <c r="B88" s="106" t="s">
        <v>700</v>
      </c>
      <c r="C88" s="105" t="s">
        <v>175</v>
      </c>
      <c r="D88" s="106" t="s">
        <v>20</v>
      </c>
      <c r="E88" s="141" t="s">
        <v>215</v>
      </c>
      <c r="F88" s="106" t="s">
        <v>135</v>
      </c>
      <c r="G88" s="106" t="s">
        <v>136</v>
      </c>
      <c r="H88" s="106" t="s">
        <v>17</v>
      </c>
      <c r="I88" s="104">
        <v>19044</v>
      </c>
      <c r="J88" s="106" t="s">
        <v>1026</v>
      </c>
      <c r="K88" s="89">
        <v>1</v>
      </c>
      <c r="L88" s="91">
        <v>2019</v>
      </c>
      <c r="M88" s="107">
        <v>139993</v>
      </c>
      <c r="N88" s="105" t="s">
        <v>15</v>
      </c>
      <c r="O88" s="105" t="s">
        <v>15</v>
      </c>
      <c r="P88" s="105" t="s">
        <v>15</v>
      </c>
      <c r="Q88" s="106" t="s">
        <v>1151</v>
      </c>
      <c r="R88" s="106" t="s">
        <v>1346</v>
      </c>
      <c r="S88" s="106"/>
      <c r="T88" s="106" t="s">
        <v>137</v>
      </c>
      <c r="U88" s="106" t="s">
        <v>1347</v>
      </c>
      <c r="V88" s="106" t="s">
        <v>428</v>
      </c>
      <c r="W88" s="106" t="s">
        <v>128</v>
      </c>
      <c r="X88" s="106" t="s">
        <v>137</v>
      </c>
      <c r="Y88" s="106" t="s">
        <v>429</v>
      </c>
      <c r="Z88" s="122">
        <v>200</v>
      </c>
    </row>
    <row r="89" spans="1:26" ht="15.75" customHeight="1" x14ac:dyDescent="0.3">
      <c r="A89" s="110">
        <v>87</v>
      </c>
      <c r="B89" s="106" t="s">
        <v>701</v>
      </c>
      <c r="C89" s="105" t="s">
        <v>175</v>
      </c>
      <c r="D89" s="106" t="s">
        <v>197</v>
      </c>
      <c r="E89" s="141" t="s">
        <v>215</v>
      </c>
      <c r="F89" s="106" t="s">
        <v>135</v>
      </c>
      <c r="G89" s="106" t="s">
        <v>136</v>
      </c>
      <c r="H89" s="106" t="s">
        <v>17</v>
      </c>
      <c r="I89" s="104">
        <v>19044</v>
      </c>
      <c r="J89" s="106" t="s">
        <v>1027</v>
      </c>
      <c r="K89" s="89">
        <v>1</v>
      </c>
      <c r="L89" s="91">
        <v>2019</v>
      </c>
      <c r="M89" s="107">
        <v>149980</v>
      </c>
      <c r="N89" s="105" t="s">
        <v>15</v>
      </c>
      <c r="O89" s="105" t="s">
        <v>15</v>
      </c>
      <c r="P89" s="105" t="s">
        <v>15</v>
      </c>
      <c r="Q89" s="106" t="s">
        <v>1152</v>
      </c>
      <c r="R89" s="106" t="s">
        <v>1346</v>
      </c>
      <c r="S89" s="106"/>
      <c r="T89" s="106" t="s">
        <v>137</v>
      </c>
      <c r="U89" s="106" t="s">
        <v>1347</v>
      </c>
      <c r="V89" s="106" t="s">
        <v>145</v>
      </c>
      <c r="W89" s="106" t="s">
        <v>128</v>
      </c>
      <c r="X89" s="106" t="s">
        <v>137</v>
      </c>
      <c r="Y89" s="106" t="s">
        <v>146</v>
      </c>
      <c r="Z89" s="122">
        <v>41</v>
      </c>
    </row>
    <row r="90" spans="1:26" ht="15.75" customHeight="1" x14ac:dyDescent="0.3">
      <c r="A90" s="110">
        <v>88</v>
      </c>
      <c r="B90" s="106" t="s">
        <v>702</v>
      </c>
      <c r="C90" s="105" t="s">
        <v>175</v>
      </c>
      <c r="D90" s="106" t="s">
        <v>197</v>
      </c>
      <c r="E90" s="141" t="s">
        <v>215</v>
      </c>
      <c r="F90" s="106" t="s">
        <v>135</v>
      </c>
      <c r="G90" s="106" t="s">
        <v>136</v>
      </c>
      <c r="H90" s="106" t="s">
        <v>17</v>
      </c>
      <c r="I90" s="104">
        <v>19044</v>
      </c>
      <c r="J90" s="106" t="s">
        <v>1028</v>
      </c>
      <c r="K90" s="89">
        <v>1</v>
      </c>
      <c r="L90" s="91">
        <v>2019</v>
      </c>
      <c r="M90" s="107">
        <v>149999</v>
      </c>
      <c r="N90" s="105" t="s">
        <v>15</v>
      </c>
      <c r="O90" s="105" t="s">
        <v>15</v>
      </c>
      <c r="P90" s="105" t="s">
        <v>15</v>
      </c>
      <c r="Q90" s="106" t="s">
        <v>1153</v>
      </c>
      <c r="R90" s="106" t="s">
        <v>1346</v>
      </c>
      <c r="S90" s="106"/>
      <c r="T90" s="106" t="s">
        <v>137</v>
      </c>
      <c r="U90" s="106" t="s">
        <v>1347</v>
      </c>
      <c r="V90" s="106" t="s">
        <v>145</v>
      </c>
      <c r="W90" s="106" t="s">
        <v>1566</v>
      </c>
      <c r="X90" s="106" t="s">
        <v>137</v>
      </c>
      <c r="Y90" s="106" t="s">
        <v>146</v>
      </c>
      <c r="Z90" s="122">
        <v>208</v>
      </c>
    </row>
    <row r="91" spans="1:26" ht="15.75" customHeight="1" x14ac:dyDescent="0.3">
      <c r="A91" s="110">
        <v>89</v>
      </c>
      <c r="B91" s="106" t="s">
        <v>703</v>
      </c>
      <c r="C91" s="105" t="s">
        <v>175</v>
      </c>
      <c r="D91" s="106" t="s">
        <v>43</v>
      </c>
      <c r="E91" s="141" t="s">
        <v>215</v>
      </c>
      <c r="F91" s="106" t="s">
        <v>135</v>
      </c>
      <c r="G91" s="106" t="s">
        <v>136</v>
      </c>
      <c r="H91" s="106" t="s">
        <v>17</v>
      </c>
      <c r="I91" s="104">
        <v>19044</v>
      </c>
      <c r="J91" s="106" t="s">
        <v>1029</v>
      </c>
      <c r="K91" s="89">
        <v>1</v>
      </c>
      <c r="L91" s="91">
        <v>2019</v>
      </c>
      <c r="M91" s="107">
        <v>149964.81</v>
      </c>
      <c r="N91" s="105" t="s">
        <v>15</v>
      </c>
      <c r="O91" s="105" t="s">
        <v>15</v>
      </c>
      <c r="P91" s="105" t="s">
        <v>15</v>
      </c>
      <c r="Q91" s="106" t="s">
        <v>1154</v>
      </c>
      <c r="R91" s="106" t="s">
        <v>1346</v>
      </c>
      <c r="S91" s="106"/>
      <c r="T91" s="106" t="s">
        <v>137</v>
      </c>
      <c r="U91" s="106" t="s">
        <v>1347</v>
      </c>
      <c r="V91" s="106" t="s">
        <v>1567</v>
      </c>
      <c r="W91" s="106" t="s">
        <v>128</v>
      </c>
      <c r="X91" s="106" t="s">
        <v>137</v>
      </c>
      <c r="Y91" s="106" t="s">
        <v>1568</v>
      </c>
      <c r="Z91" s="122">
        <v>41</v>
      </c>
    </row>
    <row r="92" spans="1:26" ht="15.75" customHeight="1" x14ac:dyDescent="0.3">
      <c r="A92" s="110">
        <v>90</v>
      </c>
      <c r="B92" s="106" t="s">
        <v>704</v>
      </c>
      <c r="C92" s="105" t="s">
        <v>175</v>
      </c>
      <c r="D92" s="106" t="s">
        <v>43</v>
      </c>
      <c r="E92" s="141" t="s">
        <v>215</v>
      </c>
      <c r="F92" s="106" t="s">
        <v>135</v>
      </c>
      <c r="G92" s="106" t="s">
        <v>136</v>
      </c>
      <c r="H92" s="106" t="s">
        <v>17</v>
      </c>
      <c r="I92" s="104">
        <v>19044</v>
      </c>
      <c r="J92" s="106" t="s">
        <v>1030</v>
      </c>
      <c r="K92" s="89">
        <v>1</v>
      </c>
      <c r="L92" s="91">
        <v>2019</v>
      </c>
      <c r="M92" s="107">
        <v>107978.55</v>
      </c>
      <c r="N92" s="105" t="s">
        <v>15</v>
      </c>
      <c r="O92" s="105" t="s">
        <v>15</v>
      </c>
      <c r="P92" s="105" t="s">
        <v>15</v>
      </c>
      <c r="Q92" s="106" t="s">
        <v>1155</v>
      </c>
      <c r="R92" s="106" t="s">
        <v>1346</v>
      </c>
      <c r="S92" s="106"/>
      <c r="T92" s="106" t="s">
        <v>137</v>
      </c>
      <c r="U92" s="106" t="s">
        <v>1347</v>
      </c>
      <c r="V92" s="106" t="s">
        <v>1567</v>
      </c>
      <c r="W92" s="106" t="s">
        <v>1566</v>
      </c>
      <c r="X92" s="106" t="s">
        <v>137</v>
      </c>
      <c r="Y92" s="106" t="s">
        <v>1568</v>
      </c>
      <c r="Z92" s="122">
        <v>208</v>
      </c>
    </row>
    <row r="93" spans="1:26" ht="15.75" customHeight="1" x14ac:dyDescent="0.3">
      <c r="A93" s="110">
        <v>91</v>
      </c>
      <c r="B93" s="106" t="s">
        <v>705</v>
      </c>
      <c r="C93" s="105" t="s">
        <v>175</v>
      </c>
      <c r="D93" s="106" t="s">
        <v>43</v>
      </c>
      <c r="E93" s="181" t="s">
        <v>2312</v>
      </c>
      <c r="F93" s="106" t="s">
        <v>49</v>
      </c>
      <c r="G93" s="106" t="s">
        <v>50</v>
      </c>
      <c r="H93" s="106" t="s">
        <v>17</v>
      </c>
      <c r="I93" s="104">
        <v>19438</v>
      </c>
      <c r="J93" s="106" t="s">
        <v>1031</v>
      </c>
      <c r="K93" s="89">
        <v>1</v>
      </c>
      <c r="L93" s="91">
        <v>2019</v>
      </c>
      <c r="M93" s="107">
        <v>106567.56</v>
      </c>
      <c r="N93" s="105" t="s">
        <v>15</v>
      </c>
      <c r="O93" s="105" t="s">
        <v>15</v>
      </c>
      <c r="P93" s="105" t="s">
        <v>15</v>
      </c>
      <c r="Q93" s="106" t="s">
        <v>1156</v>
      </c>
      <c r="R93" s="106" t="s">
        <v>1348</v>
      </c>
      <c r="S93" s="106"/>
      <c r="T93" s="106" t="s">
        <v>51</v>
      </c>
      <c r="U93" s="106" t="s">
        <v>52</v>
      </c>
      <c r="V93" s="106" t="s">
        <v>1569</v>
      </c>
      <c r="W93" s="106" t="s">
        <v>1570</v>
      </c>
      <c r="X93" s="106" t="s">
        <v>51</v>
      </c>
      <c r="Y93" s="106" t="s">
        <v>266</v>
      </c>
      <c r="Z93" s="122">
        <v>16</v>
      </c>
    </row>
    <row r="94" spans="1:26" ht="15.75" customHeight="1" x14ac:dyDescent="0.3">
      <c r="A94" s="110">
        <v>92</v>
      </c>
      <c r="B94" s="106" t="s">
        <v>706</v>
      </c>
      <c r="C94" s="105" t="s">
        <v>178</v>
      </c>
      <c r="D94" s="106"/>
      <c r="E94" s="181" t="s">
        <v>431</v>
      </c>
      <c r="F94" s="106" t="s">
        <v>432</v>
      </c>
      <c r="G94" s="106" t="s">
        <v>16</v>
      </c>
      <c r="H94" s="106" t="s">
        <v>17</v>
      </c>
      <c r="I94" s="104" t="s">
        <v>433</v>
      </c>
      <c r="J94" s="106" t="s">
        <v>1032</v>
      </c>
      <c r="K94" s="89">
        <v>1</v>
      </c>
      <c r="L94" s="91">
        <v>2019</v>
      </c>
      <c r="M94" s="107">
        <v>149974</v>
      </c>
      <c r="N94" s="105" t="s">
        <v>15</v>
      </c>
      <c r="O94" s="105" t="s">
        <v>15</v>
      </c>
      <c r="P94" s="105" t="s">
        <v>15</v>
      </c>
      <c r="Q94" s="106" t="s">
        <v>1157</v>
      </c>
      <c r="R94" s="106" t="s">
        <v>434</v>
      </c>
      <c r="S94" s="106"/>
      <c r="T94" s="106" t="s">
        <v>435</v>
      </c>
      <c r="U94" s="106" t="s">
        <v>436</v>
      </c>
      <c r="V94" s="106" t="s">
        <v>437</v>
      </c>
      <c r="W94" s="106"/>
      <c r="X94" s="106" t="s">
        <v>438</v>
      </c>
      <c r="Y94" s="106" t="s">
        <v>439</v>
      </c>
      <c r="Z94" s="122">
        <v>15</v>
      </c>
    </row>
    <row r="95" spans="1:26" ht="15.75" customHeight="1" x14ac:dyDescent="0.3">
      <c r="A95" s="110">
        <v>93</v>
      </c>
      <c r="B95" s="106" t="s">
        <v>707</v>
      </c>
      <c r="C95" s="105" t="s">
        <v>175</v>
      </c>
      <c r="D95" s="106" t="s">
        <v>43</v>
      </c>
      <c r="E95" s="106" t="s">
        <v>793</v>
      </c>
      <c r="F95" s="106" t="s">
        <v>917</v>
      </c>
      <c r="G95" s="106" t="s">
        <v>855</v>
      </c>
      <c r="H95" s="106" t="s">
        <v>17</v>
      </c>
      <c r="I95" s="104">
        <v>16803</v>
      </c>
      <c r="J95" s="106" t="s">
        <v>1033</v>
      </c>
      <c r="K95" s="89">
        <v>1</v>
      </c>
      <c r="L95" s="91">
        <v>2019</v>
      </c>
      <c r="M95" s="107">
        <v>149988.28</v>
      </c>
      <c r="N95" s="105" t="s">
        <v>15</v>
      </c>
      <c r="O95" s="105" t="s">
        <v>15</v>
      </c>
      <c r="P95" s="105" t="s">
        <v>15</v>
      </c>
      <c r="Q95" s="106" t="s">
        <v>1158</v>
      </c>
      <c r="R95" s="106" t="s">
        <v>1349</v>
      </c>
      <c r="S95" s="106"/>
      <c r="T95" s="106" t="s">
        <v>1350</v>
      </c>
      <c r="U95" s="106" t="s">
        <v>1351</v>
      </c>
      <c r="V95" s="106" t="s">
        <v>1571</v>
      </c>
      <c r="W95" s="106" t="s">
        <v>1572</v>
      </c>
      <c r="X95" s="106" t="s">
        <v>1350</v>
      </c>
      <c r="Y95" s="106" t="s">
        <v>1351</v>
      </c>
      <c r="Z95" s="122">
        <v>5</v>
      </c>
    </row>
    <row r="96" spans="1:26" ht="15.75" customHeight="1" x14ac:dyDescent="0.3">
      <c r="A96" s="110">
        <v>94</v>
      </c>
      <c r="B96" s="106" t="s">
        <v>708</v>
      </c>
      <c r="C96" s="105" t="s">
        <v>179</v>
      </c>
      <c r="D96" s="106"/>
      <c r="E96" s="141" t="s">
        <v>289</v>
      </c>
      <c r="F96" s="106" t="s">
        <v>918</v>
      </c>
      <c r="G96" s="106" t="s">
        <v>16</v>
      </c>
      <c r="H96" s="106" t="s">
        <v>17</v>
      </c>
      <c r="I96" s="104" t="s">
        <v>449</v>
      </c>
      <c r="J96" s="106" t="s">
        <v>1034</v>
      </c>
      <c r="K96" s="89">
        <v>1</v>
      </c>
      <c r="L96" s="91">
        <v>2019</v>
      </c>
      <c r="M96" s="107">
        <v>124676</v>
      </c>
      <c r="N96" s="105" t="s">
        <v>15</v>
      </c>
      <c r="O96" s="105" t="s">
        <v>15</v>
      </c>
      <c r="P96" s="105" t="s">
        <v>15</v>
      </c>
      <c r="Q96" s="106" t="s">
        <v>1159</v>
      </c>
      <c r="R96" s="106" t="s">
        <v>163</v>
      </c>
      <c r="S96" s="106"/>
      <c r="T96" s="106" t="s">
        <v>164</v>
      </c>
      <c r="U96" s="106" t="s">
        <v>165</v>
      </c>
      <c r="V96" s="106" t="s">
        <v>166</v>
      </c>
      <c r="W96" s="106"/>
      <c r="X96" s="106" t="s">
        <v>167</v>
      </c>
      <c r="Y96" s="106" t="s">
        <v>1573</v>
      </c>
      <c r="Z96" s="122">
        <v>64</v>
      </c>
    </row>
    <row r="97" spans="1:26" ht="15.75" customHeight="1" x14ac:dyDescent="0.3">
      <c r="A97" s="110">
        <v>95</v>
      </c>
      <c r="B97" s="106" t="s">
        <v>709</v>
      </c>
      <c r="C97" s="105" t="s">
        <v>175</v>
      </c>
      <c r="D97" s="106" t="s">
        <v>43</v>
      </c>
      <c r="E97" s="141" t="s">
        <v>289</v>
      </c>
      <c r="F97" s="106" t="s">
        <v>448</v>
      </c>
      <c r="G97" s="106" t="s">
        <v>16</v>
      </c>
      <c r="H97" s="106" t="s">
        <v>17</v>
      </c>
      <c r="I97" s="104">
        <v>15208</v>
      </c>
      <c r="J97" s="106" t="s">
        <v>1035</v>
      </c>
      <c r="K97" s="89">
        <v>1</v>
      </c>
      <c r="L97" s="91">
        <v>2019</v>
      </c>
      <c r="M97" s="107">
        <v>145760.78</v>
      </c>
      <c r="N97" s="105" t="s">
        <v>15</v>
      </c>
      <c r="O97" s="105" t="s">
        <v>15</v>
      </c>
      <c r="P97" s="105" t="s">
        <v>15</v>
      </c>
      <c r="Q97" s="106" t="s">
        <v>1160</v>
      </c>
      <c r="R97" s="106" t="s">
        <v>163</v>
      </c>
      <c r="S97" s="106"/>
      <c r="T97" s="106" t="s">
        <v>164</v>
      </c>
      <c r="U97" s="106" t="s">
        <v>573</v>
      </c>
      <c r="V97" s="106" t="s">
        <v>166</v>
      </c>
      <c r="W97" s="106" t="s">
        <v>1538</v>
      </c>
      <c r="X97" s="106" t="s">
        <v>167</v>
      </c>
      <c r="Y97" s="106" t="s">
        <v>168</v>
      </c>
      <c r="Z97" s="122">
        <v>60</v>
      </c>
    </row>
    <row r="98" spans="1:26" ht="15.75" customHeight="1" x14ac:dyDescent="0.3">
      <c r="A98" s="110">
        <v>96</v>
      </c>
      <c r="B98" s="106" t="s">
        <v>710</v>
      </c>
      <c r="C98" s="105" t="s">
        <v>176</v>
      </c>
      <c r="D98" s="106"/>
      <c r="E98" s="141" t="s">
        <v>794</v>
      </c>
      <c r="F98" s="106" t="s">
        <v>919</v>
      </c>
      <c r="G98" s="106" t="s">
        <v>16</v>
      </c>
      <c r="H98" s="106" t="s">
        <v>17</v>
      </c>
      <c r="I98" s="104" t="s">
        <v>856</v>
      </c>
      <c r="J98" s="106" t="s">
        <v>1036</v>
      </c>
      <c r="K98" s="89">
        <v>1</v>
      </c>
      <c r="L98" s="91">
        <v>2019</v>
      </c>
      <c r="M98" s="107">
        <v>224999</v>
      </c>
      <c r="N98" s="105" t="s">
        <v>15</v>
      </c>
      <c r="O98" s="105" t="s">
        <v>15</v>
      </c>
      <c r="P98" s="105" t="s">
        <v>15</v>
      </c>
      <c r="Q98" s="106" t="s">
        <v>1161</v>
      </c>
      <c r="R98" s="106" t="s">
        <v>1352</v>
      </c>
      <c r="S98" s="106"/>
      <c r="T98" s="106" t="s">
        <v>1353</v>
      </c>
      <c r="U98" s="106" t="s">
        <v>1354</v>
      </c>
      <c r="V98" s="106" t="s">
        <v>1574</v>
      </c>
      <c r="W98" s="106"/>
      <c r="X98" s="106" t="s">
        <v>1353</v>
      </c>
      <c r="Y98" s="106" t="s">
        <v>1575</v>
      </c>
      <c r="Z98" s="122"/>
    </row>
    <row r="99" spans="1:26" ht="15.75" customHeight="1" x14ac:dyDescent="0.3">
      <c r="A99" s="110">
        <v>97</v>
      </c>
      <c r="B99" s="106" t="s">
        <v>711</v>
      </c>
      <c r="C99" s="105" t="s">
        <v>175</v>
      </c>
      <c r="D99" s="106" t="s">
        <v>197</v>
      </c>
      <c r="E99" s="141" t="s">
        <v>795</v>
      </c>
      <c r="F99" s="106" t="s">
        <v>920</v>
      </c>
      <c r="G99" s="106" t="s">
        <v>19</v>
      </c>
      <c r="H99" s="106" t="s">
        <v>17</v>
      </c>
      <c r="I99" s="104">
        <v>19103</v>
      </c>
      <c r="J99" s="106" t="s">
        <v>1037</v>
      </c>
      <c r="K99" s="89">
        <v>1</v>
      </c>
      <c r="L99" s="91">
        <v>2019</v>
      </c>
      <c r="M99" s="107">
        <v>48394</v>
      </c>
      <c r="N99" s="105" t="s">
        <v>15</v>
      </c>
      <c r="O99" s="105" t="s">
        <v>15</v>
      </c>
      <c r="P99" s="105" t="s">
        <v>15</v>
      </c>
      <c r="Q99" s="106" t="s">
        <v>1162</v>
      </c>
      <c r="R99" s="106" t="s">
        <v>1355</v>
      </c>
      <c r="S99" s="106"/>
      <c r="T99" s="106" t="s">
        <v>1356</v>
      </c>
      <c r="U99" s="106" t="s">
        <v>1357</v>
      </c>
      <c r="V99" s="106" t="s">
        <v>1576</v>
      </c>
      <c r="W99" s="106" t="s">
        <v>1577</v>
      </c>
      <c r="X99" s="106" t="s">
        <v>574</v>
      </c>
      <c r="Y99" s="106" t="s">
        <v>575</v>
      </c>
      <c r="Z99" s="122">
        <v>30</v>
      </c>
    </row>
    <row r="100" spans="1:26" ht="15.75" customHeight="1" x14ac:dyDescent="0.3">
      <c r="A100" s="110">
        <v>98</v>
      </c>
      <c r="B100" s="106" t="s">
        <v>712</v>
      </c>
      <c r="C100" s="105" t="s">
        <v>176</v>
      </c>
      <c r="D100" s="106"/>
      <c r="E100" s="141" t="s">
        <v>796</v>
      </c>
      <c r="F100" s="106" t="s">
        <v>921</v>
      </c>
      <c r="G100" s="106" t="s">
        <v>857</v>
      </c>
      <c r="H100" s="106" t="s">
        <v>17</v>
      </c>
      <c r="I100" s="104" t="s">
        <v>858</v>
      </c>
      <c r="J100" s="106" t="s">
        <v>1038</v>
      </c>
      <c r="K100" s="89">
        <v>1</v>
      </c>
      <c r="L100" s="91">
        <v>2019</v>
      </c>
      <c r="M100" s="107">
        <v>299697</v>
      </c>
      <c r="N100" s="105" t="s">
        <v>15</v>
      </c>
      <c r="O100" s="105" t="s">
        <v>15</v>
      </c>
      <c r="P100" s="105" t="s">
        <v>15</v>
      </c>
      <c r="Q100" s="106" t="s">
        <v>1163</v>
      </c>
      <c r="R100" s="106" t="s">
        <v>1358</v>
      </c>
      <c r="S100" s="106"/>
      <c r="T100" s="106" t="s">
        <v>1359</v>
      </c>
      <c r="U100" s="106" t="s">
        <v>1360</v>
      </c>
      <c r="V100" s="106" t="s">
        <v>1358</v>
      </c>
      <c r="W100" s="106"/>
      <c r="X100" s="106" t="s">
        <v>1359</v>
      </c>
      <c r="Y100" s="106" t="s">
        <v>1360</v>
      </c>
      <c r="Z100" s="122"/>
    </row>
    <row r="101" spans="1:26" ht="15.75" customHeight="1" x14ac:dyDescent="0.3">
      <c r="A101" s="110">
        <v>99</v>
      </c>
      <c r="B101" s="106" t="s">
        <v>713</v>
      </c>
      <c r="C101" s="105" t="s">
        <v>175</v>
      </c>
      <c r="D101" s="106" t="s">
        <v>822</v>
      </c>
      <c r="E101" s="106" t="s">
        <v>797</v>
      </c>
      <c r="F101" s="106" t="s">
        <v>922</v>
      </c>
      <c r="G101" s="106" t="s">
        <v>38</v>
      </c>
      <c r="H101" s="106" t="s">
        <v>17</v>
      </c>
      <c r="I101" s="104">
        <v>16801</v>
      </c>
      <c r="J101" s="106" t="s">
        <v>1039</v>
      </c>
      <c r="K101" s="89">
        <v>1</v>
      </c>
      <c r="L101" s="91">
        <v>2019</v>
      </c>
      <c r="M101" s="107">
        <v>130019</v>
      </c>
      <c r="N101" s="105" t="s">
        <v>15</v>
      </c>
      <c r="O101" s="105" t="s">
        <v>15</v>
      </c>
      <c r="P101" s="105" t="s">
        <v>15</v>
      </c>
      <c r="Q101" s="106" t="s">
        <v>1164</v>
      </c>
      <c r="R101" s="106" t="s">
        <v>1361</v>
      </c>
      <c r="S101" s="106"/>
      <c r="T101" s="106" t="s">
        <v>552</v>
      </c>
      <c r="U101" s="106" t="s">
        <v>1362</v>
      </c>
      <c r="V101" s="106" t="s">
        <v>1578</v>
      </c>
      <c r="W101" s="106" t="s">
        <v>1579</v>
      </c>
      <c r="X101" s="106" t="s">
        <v>1580</v>
      </c>
      <c r="Y101" s="106" t="s">
        <v>1581</v>
      </c>
      <c r="Z101" s="122">
        <v>2</v>
      </c>
    </row>
    <row r="102" spans="1:26" ht="15.75" customHeight="1" x14ac:dyDescent="0.3">
      <c r="A102" s="110">
        <v>100</v>
      </c>
      <c r="B102" s="106" t="s">
        <v>714</v>
      </c>
      <c r="C102" s="105" t="s">
        <v>179</v>
      </c>
      <c r="D102" s="106"/>
      <c r="E102" s="141" t="s">
        <v>21</v>
      </c>
      <c r="F102" s="106" t="s">
        <v>923</v>
      </c>
      <c r="G102" s="106" t="s">
        <v>23</v>
      </c>
      <c r="H102" s="106" t="s">
        <v>17</v>
      </c>
      <c r="I102" s="104" t="s">
        <v>36</v>
      </c>
      <c r="J102" s="106" t="s">
        <v>1040</v>
      </c>
      <c r="K102" s="89">
        <v>1</v>
      </c>
      <c r="L102" s="91">
        <v>2019</v>
      </c>
      <c r="M102" s="107">
        <v>117100</v>
      </c>
      <c r="N102" s="105" t="s">
        <v>15</v>
      </c>
      <c r="O102" s="105" t="s">
        <v>15</v>
      </c>
      <c r="P102" s="105" t="s">
        <v>15</v>
      </c>
      <c r="Q102" s="106" t="s">
        <v>1165</v>
      </c>
      <c r="R102" s="106" t="s">
        <v>1363</v>
      </c>
      <c r="S102" s="106"/>
      <c r="T102" s="106" t="s">
        <v>1364</v>
      </c>
      <c r="U102" s="106" t="s">
        <v>1365</v>
      </c>
      <c r="V102" s="106" t="s">
        <v>1582</v>
      </c>
      <c r="W102" s="106"/>
      <c r="X102" s="106" t="s">
        <v>24</v>
      </c>
      <c r="Y102" s="106" t="s">
        <v>1583</v>
      </c>
      <c r="Z102" s="122">
        <v>45</v>
      </c>
    </row>
    <row r="103" spans="1:26" ht="15.75" customHeight="1" x14ac:dyDescent="0.3">
      <c r="A103" s="110">
        <v>101</v>
      </c>
      <c r="B103" s="106" t="s">
        <v>715</v>
      </c>
      <c r="C103" s="105" t="s">
        <v>175</v>
      </c>
      <c r="D103" s="106" t="s">
        <v>20</v>
      </c>
      <c r="E103" s="141" t="s">
        <v>21</v>
      </c>
      <c r="F103" s="106" t="s">
        <v>22</v>
      </c>
      <c r="G103" s="106" t="s">
        <v>23</v>
      </c>
      <c r="H103" s="106" t="s">
        <v>17</v>
      </c>
      <c r="I103" s="104">
        <v>15022</v>
      </c>
      <c r="J103" s="106" t="s">
        <v>1041</v>
      </c>
      <c r="K103" s="89">
        <v>1</v>
      </c>
      <c r="L103" s="91">
        <v>2019</v>
      </c>
      <c r="M103" s="107">
        <v>124945</v>
      </c>
      <c r="N103" s="105" t="s">
        <v>15</v>
      </c>
      <c r="O103" s="105" t="s">
        <v>15</v>
      </c>
      <c r="P103" s="105" t="s">
        <v>15</v>
      </c>
      <c r="Q103" s="106" t="s">
        <v>1166</v>
      </c>
      <c r="R103" s="106" t="s">
        <v>457</v>
      </c>
      <c r="S103" s="106"/>
      <c r="T103" s="106" t="s">
        <v>24</v>
      </c>
      <c r="U103" s="106" t="s">
        <v>458</v>
      </c>
      <c r="V103" s="106" t="s">
        <v>1584</v>
      </c>
      <c r="W103" s="106" t="s">
        <v>1566</v>
      </c>
      <c r="X103" s="106" t="s">
        <v>24</v>
      </c>
      <c r="Y103" s="106" t="s">
        <v>1585</v>
      </c>
      <c r="Z103" s="122">
        <v>32</v>
      </c>
    </row>
    <row r="104" spans="1:26" ht="15.75" customHeight="1" x14ac:dyDescent="0.3">
      <c r="A104" s="110">
        <v>102</v>
      </c>
      <c r="B104" s="106" t="s">
        <v>716</v>
      </c>
      <c r="C104" s="105" t="s">
        <v>175</v>
      </c>
      <c r="D104" s="106" t="s">
        <v>197</v>
      </c>
      <c r="E104" s="141" t="s">
        <v>21</v>
      </c>
      <c r="F104" s="106" t="s">
        <v>22</v>
      </c>
      <c r="G104" s="106" t="s">
        <v>23</v>
      </c>
      <c r="H104" s="106" t="s">
        <v>17</v>
      </c>
      <c r="I104" s="104">
        <v>15022</v>
      </c>
      <c r="J104" s="106" t="s">
        <v>1042</v>
      </c>
      <c r="K104" s="89">
        <v>1</v>
      </c>
      <c r="L104" s="91">
        <v>2019</v>
      </c>
      <c r="M104" s="107">
        <v>49778</v>
      </c>
      <c r="N104" s="105" t="s">
        <v>15</v>
      </c>
      <c r="O104" s="105" t="s">
        <v>15</v>
      </c>
      <c r="P104" s="105" t="s">
        <v>15</v>
      </c>
      <c r="Q104" s="106" t="s">
        <v>1167</v>
      </c>
      <c r="R104" s="106" t="s">
        <v>457</v>
      </c>
      <c r="S104" s="106"/>
      <c r="T104" s="106" t="s">
        <v>24</v>
      </c>
      <c r="U104" s="106" t="s">
        <v>458</v>
      </c>
      <c r="V104" s="106" t="s">
        <v>1586</v>
      </c>
      <c r="W104" s="106" t="s">
        <v>1587</v>
      </c>
      <c r="X104" s="106" t="s">
        <v>24</v>
      </c>
      <c r="Y104" s="106" t="s">
        <v>296</v>
      </c>
      <c r="Z104" s="122">
        <v>48</v>
      </c>
    </row>
    <row r="105" spans="1:26" ht="15.75" customHeight="1" x14ac:dyDescent="0.3">
      <c r="A105" s="110">
        <v>103</v>
      </c>
      <c r="B105" s="106" t="s">
        <v>717</v>
      </c>
      <c r="C105" s="105" t="s">
        <v>175</v>
      </c>
      <c r="D105" s="106" t="s">
        <v>43</v>
      </c>
      <c r="E105" s="141" t="s">
        <v>21</v>
      </c>
      <c r="F105" s="106" t="s">
        <v>22</v>
      </c>
      <c r="G105" s="106" t="s">
        <v>23</v>
      </c>
      <c r="H105" s="106" t="s">
        <v>17</v>
      </c>
      <c r="I105" s="104">
        <v>15022</v>
      </c>
      <c r="J105" s="106" t="s">
        <v>1043</v>
      </c>
      <c r="K105" s="89">
        <v>1</v>
      </c>
      <c r="L105" s="91">
        <v>2019</v>
      </c>
      <c r="M105" s="107">
        <v>161928.94</v>
      </c>
      <c r="N105" s="105" t="s">
        <v>15</v>
      </c>
      <c r="O105" s="105" t="s">
        <v>15</v>
      </c>
      <c r="P105" s="105" t="s">
        <v>15</v>
      </c>
      <c r="Q105" s="106" t="s">
        <v>1168</v>
      </c>
      <c r="R105" s="106" t="s">
        <v>457</v>
      </c>
      <c r="S105" s="106"/>
      <c r="T105" s="106" t="s">
        <v>24</v>
      </c>
      <c r="U105" s="106" t="s">
        <v>458</v>
      </c>
      <c r="V105" s="106" t="s">
        <v>1588</v>
      </c>
      <c r="W105" s="106" t="s">
        <v>1589</v>
      </c>
      <c r="X105" s="106" t="s">
        <v>24</v>
      </c>
      <c r="Y105" s="106" t="s">
        <v>460</v>
      </c>
      <c r="Z105" s="122">
        <v>45</v>
      </c>
    </row>
    <row r="106" spans="1:26" ht="15.75" customHeight="1" x14ac:dyDescent="0.3">
      <c r="A106" s="110">
        <v>104</v>
      </c>
      <c r="B106" s="106" t="s">
        <v>718</v>
      </c>
      <c r="C106" s="105" t="s">
        <v>176</v>
      </c>
      <c r="D106" s="106"/>
      <c r="E106" s="141" t="s">
        <v>297</v>
      </c>
      <c r="F106" s="106" t="s">
        <v>298</v>
      </c>
      <c r="G106" s="106" t="s">
        <v>16</v>
      </c>
      <c r="H106" s="106" t="s">
        <v>17</v>
      </c>
      <c r="I106" s="104" t="s">
        <v>299</v>
      </c>
      <c r="J106" s="106" t="s">
        <v>1044</v>
      </c>
      <c r="K106" s="89">
        <v>1</v>
      </c>
      <c r="L106" s="91">
        <v>2019</v>
      </c>
      <c r="M106" s="107">
        <v>223419</v>
      </c>
      <c r="N106" s="105" t="s">
        <v>15</v>
      </c>
      <c r="O106" s="105" t="s">
        <v>15</v>
      </c>
      <c r="P106" s="105" t="s">
        <v>15</v>
      </c>
      <c r="Q106" s="106" t="s">
        <v>1169</v>
      </c>
      <c r="R106" s="106" t="s">
        <v>584</v>
      </c>
      <c r="S106" s="106"/>
      <c r="T106" s="106" t="s">
        <v>301</v>
      </c>
      <c r="U106" s="106" t="s">
        <v>585</v>
      </c>
      <c r="V106" s="106" t="s">
        <v>300</v>
      </c>
      <c r="W106" s="106"/>
      <c r="X106" s="106" t="s">
        <v>301</v>
      </c>
      <c r="Y106" s="106" t="s">
        <v>302</v>
      </c>
      <c r="Z106" s="122"/>
    </row>
    <row r="107" spans="1:26" ht="15.75" customHeight="1" x14ac:dyDescent="0.3">
      <c r="A107" s="110">
        <v>105</v>
      </c>
      <c r="B107" s="106" t="s">
        <v>719</v>
      </c>
      <c r="C107" s="105" t="s">
        <v>174</v>
      </c>
      <c r="D107" s="106"/>
      <c r="E107" s="141" t="s">
        <v>798</v>
      </c>
      <c r="F107" s="106" t="s">
        <v>924</v>
      </c>
      <c r="G107" s="106" t="s">
        <v>214</v>
      </c>
      <c r="H107" s="106" t="s">
        <v>17</v>
      </c>
      <c r="I107" s="104">
        <v>19102</v>
      </c>
      <c r="J107" s="106" t="s">
        <v>1045</v>
      </c>
      <c r="K107" s="89">
        <v>1</v>
      </c>
      <c r="L107" s="91">
        <v>2019</v>
      </c>
      <c r="M107" s="107">
        <v>225000</v>
      </c>
      <c r="N107" s="105" t="s">
        <v>15</v>
      </c>
      <c r="O107" s="105" t="s">
        <v>15</v>
      </c>
      <c r="P107" s="105" t="s">
        <v>15</v>
      </c>
      <c r="Q107" s="106" t="s">
        <v>1170</v>
      </c>
      <c r="R107" s="106" t="s">
        <v>1366</v>
      </c>
      <c r="S107" s="106"/>
      <c r="T107" s="106" t="s">
        <v>1367</v>
      </c>
      <c r="U107" s="106" t="s">
        <v>1368</v>
      </c>
      <c r="V107" s="106" t="s">
        <v>1366</v>
      </c>
      <c r="W107" s="106"/>
      <c r="X107" s="106" t="s">
        <v>1367</v>
      </c>
      <c r="Y107" s="106" t="s">
        <v>1368</v>
      </c>
      <c r="Z107" s="122">
        <v>2</v>
      </c>
    </row>
    <row r="108" spans="1:26" ht="15.75" customHeight="1" x14ac:dyDescent="0.3">
      <c r="A108" s="110">
        <v>106</v>
      </c>
      <c r="B108" s="106" t="s">
        <v>720</v>
      </c>
      <c r="C108" s="105" t="s">
        <v>178</v>
      </c>
      <c r="D108" s="106"/>
      <c r="E108" s="141" t="s">
        <v>471</v>
      </c>
      <c r="F108" s="106" t="s">
        <v>472</v>
      </c>
      <c r="G108" s="106" t="s">
        <v>16</v>
      </c>
      <c r="H108" s="106" t="s">
        <v>17</v>
      </c>
      <c r="I108" s="104" t="s">
        <v>859</v>
      </c>
      <c r="J108" s="106" t="s">
        <v>1046</v>
      </c>
      <c r="K108" s="89">
        <v>1</v>
      </c>
      <c r="L108" s="91">
        <v>2019</v>
      </c>
      <c r="M108" s="107">
        <v>199981</v>
      </c>
      <c r="N108" s="105" t="s">
        <v>15</v>
      </c>
      <c r="O108" s="105" t="s">
        <v>15</v>
      </c>
      <c r="P108" s="105" t="s">
        <v>15</v>
      </c>
      <c r="Q108" s="106" t="s">
        <v>1171</v>
      </c>
      <c r="R108" s="106" t="s">
        <v>1369</v>
      </c>
      <c r="S108" s="106"/>
      <c r="T108" s="106" t="s">
        <v>473</v>
      </c>
      <c r="U108" s="106" t="s">
        <v>474</v>
      </c>
      <c r="V108" s="106" t="s">
        <v>1590</v>
      </c>
      <c r="W108" s="106"/>
      <c r="X108" s="106" t="s">
        <v>1591</v>
      </c>
      <c r="Y108" s="106" t="s">
        <v>1592</v>
      </c>
      <c r="Z108" s="122">
        <v>4</v>
      </c>
    </row>
    <row r="109" spans="1:26" ht="15.75" customHeight="1" x14ac:dyDescent="0.3">
      <c r="A109" s="110">
        <v>107</v>
      </c>
      <c r="B109" s="106" t="s">
        <v>721</v>
      </c>
      <c r="C109" s="105" t="s">
        <v>176</v>
      </c>
      <c r="D109" s="106"/>
      <c r="E109" s="141" t="s">
        <v>799</v>
      </c>
      <c r="F109" s="106" t="s">
        <v>925</v>
      </c>
      <c r="G109" s="106" t="s">
        <v>860</v>
      </c>
      <c r="H109" s="106" t="s">
        <v>17</v>
      </c>
      <c r="I109" s="104" t="s">
        <v>861</v>
      </c>
      <c r="J109" s="106" t="s">
        <v>1047</v>
      </c>
      <c r="K109" s="89">
        <v>1</v>
      </c>
      <c r="L109" s="91">
        <v>2019</v>
      </c>
      <c r="M109" s="107">
        <v>149857</v>
      </c>
      <c r="N109" s="105" t="s">
        <v>18</v>
      </c>
      <c r="O109" s="105" t="s">
        <v>15</v>
      </c>
      <c r="P109" s="105" t="s">
        <v>15</v>
      </c>
      <c r="Q109" s="106" t="s">
        <v>1172</v>
      </c>
      <c r="R109" s="106" t="s">
        <v>1370</v>
      </c>
      <c r="S109" s="106"/>
      <c r="T109" s="106" t="s">
        <v>1371</v>
      </c>
      <c r="U109" s="106" t="s">
        <v>1372</v>
      </c>
      <c r="V109" s="106" t="s">
        <v>1593</v>
      </c>
      <c r="W109" s="106"/>
      <c r="X109" s="106" t="s">
        <v>1371</v>
      </c>
      <c r="Y109" s="106" t="s">
        <v>1372</v>
      </c>
      <c r="Z109" s="122"/>
    </row>
    <row r="110" spans="1:26" ht="15.75" customHeight="1" x14ac:dyDescent="0.3">
      <c r="A110" s="110">
        <v>108</v>
      </c>
      <c r="B110" s="106" t="s">
        <v>722</v>
      </c>
      <c r="C110" s="105" t="s">
        <v>175</v>
      </c>
      <c r="D110" s="106" t="s">
        <v>197</v>
      </c>
      <c r="E110" s="141" t="s">
        <v>800</v>
      </c>
      <c r="F110" s="106" t="s">
        <v>926</v>
      </c>
      <c r="G110" s="106" t="s">
        <v>16</v>
      </c>
      <c r="H110" s="106" t="s">
        <v>17</v>
      </c>
      <c r="I110" s="104">
        <v>15217</v>
      </c>
      <c r="J110" s="106" t="s">
        <v>1048</v>
      </c>
      <c r="K110" s="89">
        <v>1</v>
      </c>
      <c r="L110" s="91">
        <v>2019</v>
      </c>
      <c r="M110" s="107">
        <v>49000</v>
      </c>
      <c r="N110" s="105" t="s">
        <v>15</v>
      </c>
      <c r="O110" s="105" t="s">
        <v>15</v>
      </c>
      <c r="P110" s="105" t="s">
        <v>15</v>
      </c>
      <c r="Q110" s="106" t="s">
        <v>1173</v>
      </c>
      <c r="R110" s="106" t="s">
        <v>1373</v>
      </c>
      <c r="S110" s="106"/>
      <c r="T110" s="106" t="s">
        <v>1374</v>
      </c>
      <c r="U110" s="106" t="s">
        <v>1375</v>
      </c>
      <c r="V110" s="106" t="s">
        <v>1373</v>
      </c>
      <c r="W110" s="106" t="s">
        <v>1594</v>
      </c>
      <c r="X110" s="106" t="s">
        <v>1374</v>
      </c>
      <c r="Y110" s="106" t="s">
        <v>1375</v>
      </c>
      <c r="Z110" s="122">
        <v>3</v>
      </c>
    </row>
    <row r="111" spans="1:26" ht="15.75" customHeight="1" x14ac:dyDescent="0.3">
      <c r="A111" s="110">
        <v>109</v>
      </c>
      <c r="B111" s="106" t="s">
        <v>723</v>
      </c>
      <c r="C111" s="105" t="s">
        <v>179</v>
      </c>
      <c r="D111" s="106"/>
      <c r="E111" s="141" t="s">
        <v>37</v>
      </c>
      <c r="F111" s="106" t="s">
        <v>927</v>
      </c>
      <c r="G111" s="106" t="s">
        <v>38</v>
      </c>
      <c r="H111" s="106" t="s">
        <v>17</v>
      </c>
      <c r="I111" s="104" t="s">
        <v>862</v>
      </c>
      <c r="J111" s="106" t="s">
        <v>1049</v>
      </c>
      <c r="K111" s="89">
        <v>1</v>
      </c>
      <c r="L111" s="91">
        <v>2019</v>
      </c>
      <c r="M111" s="107">
        <v>124983</v>
      </c>
      <c r="N111" s="105" t="s">
        <v>15</v>
      </c>
      <c r="O111" s="105" t="s">
        <v>15</v>
      </c>
      <c r="P111" s="105" t="s">
        <v>15</v>
      </c>
      <c r="Q111" s="106" t="s">
        <v>1174</v>
      </c>
      <c r="R111" s="106" t="s">
        <v>1376</v>
      </c>
      <c r="S111" s="106"/>
      <c r="T111" s="106" t="s">
        <v>39</v>
      </c>
      <c r="U111" s="106" t="s">
        <v>40</v>
      </c>
      <c r="V111" s="106" t="s">
        <v>1595</v>
      </c>
      <c r="W111" s="106"/>
      <c r="X111" s="106" t="s">
        <v>39</v>
      </c>
      <c r="Y111" s="106" t="s">
        <v>40</v>
      </c>
      <c r="Z111" s="122">
        <v>6</v>
      </c>
    </row>
    <row r="112" spans="1:26" ht="15.75" customHeight="1" x14ac:dyDescent="0.3">
      <c r="A112" s="110">
        <v>110</v>
      </c>
      <c r="B112" s="106" t="s">
        <v>724</v>
      </c>
      <c r="C112" s="105" t="s">
        <v>176</v>
      </c>
      <c r="D112" s="106"/>
      <c r="E112" s="141" t="s">
        <v>217</v>
      </c>
      <c r="F112" s="106" t="s">
        <v>218</v>
      </c>
      <c r="G112" s="106" t="s">
        <v>27</v>
      </c>
      <c r="H112" s="106" t="s">
        <v>17</v>
      </c>
      <c r="I112" s="104" t="s">
        <v>219</v>
      </c>
      <c r="J112" s="106" t="s">
        <v>1050</v>
      </c>
      <c r="K112" s="89">
        <v>1</v>
      </c>
      <c r="L112" s="91">
        <v>2019</v>
      </c>
      <c r="M112" s="107">
        <v>350000</v>
      </c>
      <c r="N112" s="105" t="s">
        <v>15</v>
      </c>
      <c r="O112" s="105" t="s">
        <v>15</v>
      </c>
      <c r="P112" s="105" t="s">
        <v>15</v>
      </c>
      <c r="Q112" s="106" t="s">
        <v>1175</v>
      </c>
      <c r="R112" s="106" t="s">
        <v>267</v>
      </c>
      <c r="S112" s="106"/>
      <c r="T112" s="106" t="s">
        <v>268</v>
      </c>
      <c r="U112" s="106" t="s">
        <v>269</v>
      </c>
      <c r="V112" s="106" t="s">
        <v>267</v>
      </c>
      <c r="W112" s="106"/>
      <c r="X112" s="106" t="s">
        <v>268</v>
      </c>
      <c r="Y112" s="106" t="s">
        <v>270</v>
      </c>
      <c r="Z112" s="122"/>
    </row>
    <row r="113" spans="1:26" ht="15.75" customHeight="1" x14ac:dyDescent="0.3">
      <c r="A113" s="110">
        <v>111</v>
      </c>
      <c r="B113" s="106" t="s">
        <v>725</v>
      </c>
      <c r="C113" s="105" t="s">
        <v>175</v>
      </c>
      <c r="D113" s="106" t="s">
        <v>197</v>
      </c>
      <c r="E113" s="106" t="s">
        <v>801</v>
      </c>
      <c r="F113" s="106" t="s">
        <v>928</v>
      </c>
      <c r="G113" s="106" t="s">
        <v>19</v>
      </c>
      <c r="H113" s="106" t="s">
        <v>17</v>
      </c>
      <c r="I113" s="104">
        <v>19146</v>
      </c>
      <c r="J113" s="106" t="s">
        <v>1051</v>
      </c>
      <c r="K113" s="89">
        <v>1</v>
      </c>
      <c r="L113" s="91">
        <v>2019</v>
      </c>
      <c r="M113" s="107">
        <v>74958</v>
      </c>
      <c r="N113" s="105" t="s">
        <v>15</v>
      </c>
      <c r="O113" s="105" t="s">
        <v>15</v>
      </c>
      <c r="P113" s="105" t="s">
        <v>15</v>
      </c>
      <c r="Q113" s="106" t="s">
        <v>1176</v>
      </c>
      <c r="R113" s="106" t="s">
        <v>1377</v>
      </c>
      <c r="S113" s="106"/>
      <c r="T113" s="106" t="s">
        <v>1378</v>
      </c>
      <c r="U113" s="106" t="s">
        <v>1379</v>
      </c>
      <c r="V113" s="106" t="s">
        <v>1377</v>
      </c>
      <c r="W113" s="106" t="s">
        <v>1596</v>
      </c>
      <c r="X113" s="106" t="s">
        <v>1378</v>
      </c>
      <c r="Y113" s="106" t="s">
        <v>1379</v>
      </c>
      <c r="Z113" s="122">
        <v>2</v>
      </c>
    </row>
    <row r="114" spans="1:26" ht="15.75" customHeight="1" x14ac:dyDescent="0.3">
      <c r="A114" s="110">
        <v>112</v>
      </c>
      <c r="B114" s="106" t="s">
        <v>726</v>
      </c>
      <c r="C114" s="105" t="s">
        <v>176</v>
      </c>
      <c r="D114" s="106"/>
      <c r="E114" s="181" t="s">
        <v>220</v>
      </c>
      <c r="F114" s="106" t="s">
        <v>75</v>
      </c>
      <c r="G114" s="106" t="s">
        <v>76</v>
      </c>
      <c r="H114" s="106" t="s">
        <v>17</v>
      </c>
      <c r="I114" s="104" t="s">
        <v>77</v>
      </c>
      <c r="J114" s="106" t="s">
        <v>1052</v>
      </c>
      <c r="K114" s="89">
        <v>1</v>
      </c>
      <c r="L114" s="91">
        <v>2019</v>
      </c>
      <c r="M114" s="107">
        <v>224461</v>
      </c>
      <c r="N114" s="105" t="s">
        <v>15</v>
      </c>
      <c r="O114" s="105" t="s">
        <v>15</v>
      </c>
      <c r="P114" s="105" t="s">
        <v>15</v>
      </c>
      <c r="Q114" s="106" t="s">
        <v>1177</v>
      </c>
      <c r="R114" s="106" t="s">
        <v>78</v>
      </c>
      <c r="S114" s="106"/>
      <c r="T114" s="106" t="s">
        <v>79</v>
      </c>
      <c r="U114" s="106" t="s">
        <v>80</v>
      </c>
      <c r="V114" s="106" t="s">
        <v>87</v>
      </c>
      <c r="W114" s="106"/>
      <c r="X114" s="106" t="s">
        <v>1597</v>
      </c>
      <c r="Y114" s="106" t="s">
        <v>88</v>
      </c>
      <c r="Z114" s="122"/>
    </row>
    <row r="115" spans="1:26" ht="15.75" customHeight="1" x14ac:dyDescent="0.3">
      <c r="A115" s="110">
        <v>113</v>
      </c>
      <c r="B115" s="106" t="s">
        <v>727</v>
      </c>
      <c r="C115" s="105" t="s">
        <v>176</v>
      </c>
      <c r="D115" s="106"/>
      <c r="E115" s="181" t="s">
        <v>220</v>
      </c>
      <c r="F115" s="106" t="s">
        <v>75</v>
      </c>
      <c r="G115" s="106" t="s">
        <v>76</v>
      </c>
      <c r="H115" s="106" t="s">
        <v>17</v>
      </c>
      <c r="I115" s="104" t="s">
        <v>77</v>
      </c>
      <c r="J115" s="106" t="s">
        <v>1053</v>
      </c>
      <c r="K115" s="89">
        <v>1</v>
      </c>
      <c r="L115" s="91">
        <v>2019</v>
      </c>
      <c r="M115" s="107">
        <v>224618</v>
      </c>
      <c r="N115" s="105" t="s">
        <v>15</v>
      </c>
      <c r="O115" s="105" t="s">
        <v>15</v>
      </c>
      <c r="P115" s="105" t="s">
        <v>15</v>
      </c>
      <c r="Q115" s="106" t="s">
        <v>1178</v>
      </c>
      <c r="R115" s="106" t="s">
        <v>78</v>
      </c>
      <c r="S115" s="106"/>
      <c r="T115" s="106" t="s">
        <v>79</v>
      </c>
      <c r="U115" s="106" t="s">
        <v>80</v>
      </c>
      <c r="V115" s="106" t="s">
        <v>1598</v>
      </c>
      <c r="W115" s="106"/>
      <c r="X115" s="106" t="s">
        <v>1597</v>
      </c>
      <c r="Y115" s="106" t="s">
        <v>1599</v>
      </c>
      <c r="Z115" s="122"/>
    </row>
    <row r="116" spans="1:26" ht="15.75" customHeight="1" x14ac:dyDescent="0.3">
      <c r="A116" s="110">
        <v>114</v>
      </c>
      <c r="B116" s="106" t="s">
        <v>728</v>
      </c>
      <c r="C116" s="105" t="s">
        <v>176</v>
      </c>
      <c r="D116" s="106"/>
      <c r="E116" s="106" t="s">
        <v>802</v>
      </c>
      <c r="F116" s="106" t="s">
        <v>929</v>
      </c>
      <c r="G116" s="106" t="s">
        <v>863</v>
      </c>
      <c r="H116" s="106" t="s">
        <v>17</v>
      </c>
      <c r="I116" s="104" t="s">
        <v>864</v>
      </c>
      <c r="J116" s="106" t="s">
        <v>1054</v>
      </c>
      <c r="K116" s="89">
        <v>1</v>
      </c>
      <c r="L116" s="91">
        <v>2019</v>
      </c>
      <c r="M116" s="107">
        <v>273069</v>
      </c>
      <c r="N116" s="105" t="s">
        <v>15</v>
      </c>
      <c r="O116" s="105" t="s">
        <v>15</v>
      </c>
      <c r="P116" s="105" t="s">
        <v>15</v>
      </c>
      <c r="Q116" s="106" t="s">
        <v>1179</v>
      </c>
      <c r="R116" s="106" t="s">
        <v>1380</v>
      </c>
      <c r="S116" s="106"/>
      <c r="T116" s="106" t="s">
        <v>1381</v>
      </c>
      <c r="U116" s="106" t="s">
        <v>1382</v>
      </c>
      <c r="V116" s="106" t="s">
        <v>1380</v>
      </c>
      <c r="W116" s="106"/>
      <c r="X116" s="106" t="s">
        <v>1381</v>
      </c>
      <c r="Y116" s="106" t="s">
        <v>1382</v>
      </c>
      <c r="Z116" s="122"/>
    </row>
    <row r="117" spans="1:26" ht="15.75" customHeight="1" x14ac:dyDescent="0.3">
      <c r="A117" s="110">
        <v>115</v>
      </c>
      <c r="B117" s="106" t="s">
        <v>729</v>
      </c>
      <c r="C117" s="105" t="s">
        <v>176</v>
      </c>
      <c r="D117" s="106"/>
      <c r="E117" s="141" t="s">
        <v>803</v>
      </c>
      <c r="F117" s="106" t="s">
        <v>930</v>
      </c>
      <c r="G117" s="106" t="s">
        <v>19</v>
      </c>
      <c r="H117" s="106" t="s">
        <v>17</v>
      </c>
      <c r="I117" s="104" t="s">
        <v>865</v>
      </c>
      <c r="J117" s="106" t="s">
        <v>1055</v>
      </c>
      <c r="K117" s="89">
        <v>1</v>
      </c>
      <c r="L117" s="91">
        <v>2019</v>
      </c>
      <c r="M117" s="107">
        <v>883830</v>
      </c>
      <c r="N117" s="105" t="s">
        <v>15</v>
      </c>
      <c r="O117" s="105" t="s">
        <v>15</v>
      </c>
      <c r="P117" s="105" t="s">
        <v>15</v>
      </c>
      <c r="Q117" s="106" t="s">
        <v>1180</v>
      </c>
      <c r="R117" s="106" t="s">
        <v>1383</v>
      </c>
      <c r="S117" s="106"/>
      <c r="T117" s="106" t="s">
        <v>1384</v>
      </c>
      <c r="U117" s="106" t="s">
        <v>1385</v>
      </c>
      <c r="V117" s="106" t="s">
        <v>1600</v>
      </c>
      <c r="W117" s="106"/>
      <c r="X117" s="106" t="s">
        <v>1601</v>
      </c>
      <c r="Y117" s="106" t="s">
        <v>1602</v>
      </c>
      <c r="Z117" s="122"/>
    </row>
    <row r="118" spans="1:26" ht="15.75" customHeight="1" x14ac:dyDescent="0.3">
      <c r="A118" s="110">
        <v>116</v>
      </c>
      <c r="B118" s="106" t="s">
        <v>730</v>
      </c>
      <c r="C118" s="105" t="s">
        <v>175</v>
      </c>
      <c r="D118" s="106" t="s">
        <v>197</v>
      </c>
      <c r="E118" s="141" t="s">
        <v>221</v>
      </c>
      <c r="F118" s="106" t="s">
        <v>931</v>
      </c>
      <c r="G118" s="106" t="s">
        <v>222</v>
      </c>
      <c r="H118" s="106" t="s">
        <v>17</v>
      </c>
      <c r="I118" s="104">
        <v>19047</v>
      </c>
      <c r="J118" s="106" t="s">
        <v>1056</v>
      </c>
      <c r="K118" s="89">
        <v>1</v>
      </c>
      <c r="L118" s="91">
        <v>2019</v>
      </c>
      <c r="M118" s="107">
        <v>149987</v>
      </c>
      <c r="N118" s="105" t="s">
        <v>18</v>
      </c>
      <c r="O118" s="105" t="s">
        <v>15</v>
      </c>
      <c r="P118" s="105" t="s">
        <v>15</v>
      </c>
      <c r="Q118" s="106" t="s">
        <v>1181</v>
      </c>
      <c r="R118" s="106" t="s">
        <v>1386</v>
      </c>
      <c r="S118" s="106"/>
      <c r="T118" s="106" t="s">
        <v>271</v>
      </c>
      <c r="U118" s="106" t="s">
        <v>272</v>
      </c>
      <c r="V118" s="106" t="s">
        <v>546</v>
      </c>
      <c r="W118" s="106" t="s">
        <v>131</v>
      </c>
      <c r="X118" s="106" t="s">
        <v>271</v>
      </c>
      <c r="Y118" s="106" t="s">
        <v>272</v>
      </c>
      <c r="Z118" s="122">
        <v>3</v>
      </c>
    </row>
    <row r="119" spans="1:26" ht="15.75" customHeight="1" x14ac:dyDescent="0.3">
      <c r="A119" s="110">
        <v>117</v>
      </c>
      <c r="B119" s="106" t="s">
        <v>731</v>
      </c>
      <c r="C119" s="105" t="s">
        <v>175</v>
      </c>
      <c r="D119" s="106" t="s">
        <v>197</v>
      </c>
      <c r="E119" s="141" t="s">
        <v>221</v>
      </c>
      <c r="F119" s="106" t="s">
        <v>931</v>
      </c>
      <c r="G119" s="106" t="s">
        <v>222</v>
      </c>
      <c r="H119" s="106" t="s">
        <v>17</v>
      </c>
      <c r="I119" s="104">
        <v>19047</v>
      </c>
      <c r="J119" s="106" t="s">
        <v>984</v>
      </c>
      <c r="K119" s="89">
        <v>1</v>
      </c>
      <c r="L119" s="91">
        <v>2019</v>
      </c>
      <c r="M119" s="107">
        <v>149990</v>
      </c>
      <c r="N119" s="105" t="s">
        <v>18</v>
      </c>
      <c r="O119" s="105" t="s">
        <v>15</v>
      </c>
      <c r="P119" s="105" t="s">
        <v>15</v>
      </c>
      <c r="Q119" s="106" t="s">
        <v>1182</v>
      </c>
      <c r="R119" s="106" t="s">
        <v>1386</v>
      </c>
      <c r="S119" s="106"/>
      <c r="T119" s="106" t="s">
        <v>271</v>
      </c>
      <c r="U119" s="106" t="s">
        <v>272</v>
      </c>
      <c r="V119" s="106" t="s">
        <v>1603</v>
      </c>
      <c r="W119" s="106" t="s">
        <v>1494</v>
      </c>
      <c r="X119" s="106" t="s">
        <v>1604</v>
      </c>
      <c r="Y119" s="106" t="s">
        <v>1605</v>
      </c>
      <c r="Z119" s="122">
        <v>3</v>
      </c>
    </row>
    <row r="120" spans="1:26" ht="15.75" customHeight="1" x14ac:dyDescent="0.3">
      <c r="A120" s="110">
        <v>118</v>
      </c>
      <c r="B120" s="106" t="s">
        <v>732</v>
      </c>
      <c r="C120" s="105" t="s">
        <v>179</v>
      </c>
      <c r="D120" s="106"/>
      <c r="E120" s="141" t="s">
        <v>804</v>
      </c>
      <c r="F120" s="106" t="s">
        <v>118</v>
      </c>
      <c r="G120" s="106" t="s">
        <v>16</v>
      </c>
      <c r="H120" s="106" t="s">
        <v>17</v>
      </c>
      <c r="I120" s="104" t="s">
        <v>119</v>
      </c>
      <c r="J120" s="106" t="s">
        <v>1057</v>
      </c>
      <c r="K120" s="89">
        <v>1</v>
      </c>
      <c r="L120" s="91">
        <v>2019</v>
      </c>
      <c r="M120" s="107">
        <v>124930</v>
      </c>
      <c r="N120" s="105" t="s">
        <v>15</v>
      </c>
      <c r="O120" s="105" t="s">
        <v>15</v>
      </c>
      <c r="P120" s="105" t="s">
        <v>15</v>
      </c>
      <c r="Q120" s="106" t="s">
        <v>1183</v>
      </c>
      <c r="R120" s="106" t="s">
        <v>486</v>
      </c>
      <c r="S120" s="106"/>
      <c r="T120" s="106" t="s">
        <v>120</v>
      </c>
      <c r="U120" s="106" t="s">
        <v>121</v>
      </c>
      <c r="V120" s="106" t="s">
        <v>1606</v>
      </c>
      <c r="W120" s="106"/>
      <c r="X120" s="106" t="s">
        <v>1607</v>
      </c>
      <c r="Y120" s="106" t="s">
        <v>1608</v>
      </c>
      <c r="Z120" s="122">
        <v>5</v>
      </c>
    </row>
    <row r="121" spans="1:26" ht="15.75" customHeight="1" x14ac:dyDescent="0.3">
      <c r="A121" s="110">
        <v>119</v>
      </c>
      <c r="B121" s="106" t="s">
        <v>733</v>
      </c>
      <c r="C121" s="105" t="s">
        <v>179</v>
      </c>
      <c r="D121" s="106"/>
      <c r="E121" s="141" t="s">
        <v>223</v>
      </c>
      <c r="F121" s="106" t="s">
        <v>30</v>
      </c>
      <c r="G121" s="106" t="s">
        <v>31</v>
      </c>
      <c r="H121" s="106" t="s">
        <v>17</v>
      </c>
      <c r="I121" s="104" t="s">
        <v>32</v>
      </c>
      <c r="J121" s="106" t="s">
        <v>1058</v>
      </c>
      <c r="K121" s="89">
        <v>1</v>
      </c>
      <c r="L121" s="91">
        <v>2019</v>
      </c>
      <c r="M121" s="107">
        <v>124985</v>
      </c>
      <c r="N121" s="105" t="s">
        <v>15</v>
      </c>
      <c r="O121" s="105" t="s">
        <v>15</v>
      </c>
      <c r="P121" s="105" t="s">
        <v>15</v>
      </c>
      <c r="Q121" s="106" t="s">
        <v>1184</v>
      </c>
      <c r="R121" s="106" t="s">
        <v>33</v>
      </c>
      <c r="S121" s="106"/>
      <c r="T121" s="106" t="s">
        <v>34</v>
      </c>
      <c r="U121" s="106" t="s">
        <v>35</v>
      </c>
      <c r="V121" s="106" t="s">
        <v>290</v>
      </c>
      <c r="W121" s="106"/>
      <c r="X121" s="106" t="s">
        <v>34</v>
      </c>
      <c r="Y121" s="106" t="s">
        <v>42</v>
      </c>
      <c r="Z121" s="122">
        <v>38</v>
      </c>
    </row>
    <row r="122" spans="1:26" ht="15.75" customHeight="1" x14ac:dyDescent="0.3">
      <c r="A122" s="110">
        <v>120</v>
      </c>
      <c r="B122" s="106" t="s">
        <v>734</v>
      </c>
      <c r="C122" s="105" t="s">
        <v>175</v>
      </c>
      <c r="D122" s="106" t="s">
        <v>20</v>
      </c>
      <c r="E122" s="141" t="s">
        <v>223</v>
      </c>
      <c r="F122" s="106" t="s">
        <v>30</v>
      </c>
      <c r="G122" s="106" t="s">
        <v>31</v>
      </c>
      <c r="H122" s="106" t="s">
        <v>17</v>
      </c>
      <c r="I122" s="104">
        <v>17701</v>
      </c>
      <c r="J122" s="106" t="s">
        <v>1059</v>
      </c>
      <c r="K122" s="89">
        <v>1</v>
      </c>
      <c r="L122" s="91">
        <v>2019</v>
      </c>
      <c r="M122" s="107">
        <v>139968</v>
      </c>
      <c r="N122" s="105" t="s">
        <v>15</v>
      </c>
      <c r="O122" s="105" t="s">
        <v>15</v>
      </c>
      <c r="P122" s="105" t="s">
        <v>15</v>
      </c>
      <c r="Q122" s="106" t="s">
        <v>1185</v>
      </c>
      <c r="R122" s="106" t="s">
        <v>41</v>
      </c>
      <c r="S122" s="106"/>
      <c r="T122" s="106" t="s">
        <v>34</v>
      </c>
      <c r="U122" s="106" t="s">
        <v>35</v>
      </c>
      <c r="V122" s="106" t="s">
        <v>1609</v>
      </c>
      <c r="W122" s="106" t="s">
        <v>29</v>
      </c>
      <c r="X122" s="106" t="s">
        <v>34</v>
      </c>
      <c r="Y122" s="106" t="s">
        <v>494</v>
      </c>
      <c r="Z122" s="122">
        <v>39</v>
      </c>
    </row>
    <row r="123" spans="1:26" ht="15.75" customHeight="1" x14ac:dyDescent="0.3">
      <c r="A123" s="110">
        <v>121</v>
      </c>
      <c r="B123" s="106" t="s">
        <v>735</v>
      </c>
      <c r="C123" s="105" t="s">
        <v>175</v>
      </c>
      <c r="D123" s="106" t="s">
        <v>43</v>
      </c>
      <c r="E123" s="141" t="s">
        <v>223</v>
      </c>
      <c r="F123" s="106" t="s">
        <v>30</v>
      </c>
      <c r="G123" s="106" t="s">
        <v>31</v>
      </c>
      <c r="H123" s="106" t="s">
        <v>17</v>
      </c>
      <c r="I123" s="104">
        <v>17701</v>
      </c>
      <c r="J123" s="106" t="s">
        <v>1060</v>
      </c>
      <c r="K123" s="89">
        <v>1</v>
      </c>
      <c r="L123" s="91">
        <v>2019</v>
      </c>
      <c r="M123" s="107">
        <v>107996.81</v>
      </c>
      <c r="N123" s="105" t="s">
        <v>15</v>
      </c>
      <c r="O123" s="105" t="s">
        <v>15</v>
      </c>
      <c r="P123" s="105" t="s">
        <v>15</v>
      </c>
      <c r="Q123" s="106" t="s">
        <v>1186</v>
      </c>
      <c r="R123" s="106" t="s">
        <v>41</v>
      </c>
      <c r="S123" s="106"/>
      <c r="T123" s="106" t="s">
        <v>34</v>
      </c>
      <c r="U123" s="106" t="s">
        <v>35</v>
      </c>
      <c r="V123" s="106" t="s">
        <v>1610</v>
      </c>
      <c r="W123" s="106" t="s">
        <v>29</v>
      </c>
      <c r="X123" s="106" t="s">
        <v>34</v>
      </c>
      <c r="Y123" s="106" t="s">
        <v>42</v>
      </c>
      <c r="Z123" s="122">
        <v>39</v>
      </c>
    </row>
    <row r="124" spans="1:26" ht="15.75" customHeight="1" x14ac:dyDescent="0.3">
      <c r="A124" s="110">
        <v>122</v>
      </c>
      <c r="B124" s="106" t="s">
        <v>736</v>
      </c>
      <c r="C124" s="105" t="s">
        <v>176</v>
      </c>
      <c r="D124" s="106"/>
      <c r="E124" s="141" t="s">
        <v>224</v>
      </c>
      <c r="F124" s="106" t="s">
        <v>225</v>
      </c>
      <c r="G124" s="106" t="s">
        <v>38</v>
      </c>
      <c r="H124" s="106" t="s">
        <v>17</v>
      </c>
      <c r="I124" s="104" t="s">
        <v>226</v>
      </c>
      <c r="J124" s="106" t="s">
        <v>1061</v>
      </c>
      <c r="K124" s="89">
        <v>1</v>
      </c>
      <c r="L124" s="91">
        <v>2019</v>
      </c>
      <c r="M124" s="107">
        <v>153126</v>
      </c>
      <c r="N124" s="105" t="s">
        <v>15</v>
      </c>
      <c r="O124" s="105" t="s">
        <v>15</v>
      </c>
      <c r="P124" s="105" t="s">
        <v>15</v>
      </c>
      <c r="Q124" s="106" t="s">
        <v>1187</v>
      </c>
      <c r="R124" s="106" t="s">
        <v>275</v>
      </c>
      <c r="S124" s="106"/>
      <c r="T124" s="106" t="s">
        <v>1387</v>
      </c>
      <c r="U124" s="106" t="s">
        <v>277</v>
      </c>
      <c r="V124" s="106" t="s">
        <v>275</v>
      </c>
      <c r="W124" s="106"/>
      <c r="X124" s="106" t="s">
        <v>276</v>
      </c>
      <c r="Y124" s="106" t="s">
        <v>277</v>
      </c>
      <c r="Z124" s="122"/>
    </row>
    <row r="125" spans="1:26" ht="15.75" customHeight="1" x14ac:dyDescent="0.3">
      <c r="A125" s="110">
        <v>123</v>
      </c>
      <c r="B125" s="106" t="s">
        <v>737</v>
      </c>
      <c r="C125" s="105" t="s">
        <v>175</v>
      </c>
      <c r="D125" s="106" t="s">
        <v>197</v>
      </c>
      <c r="E125" s="141" t="s">
        <v>805</v>
      </c>
      <c r="F125" s="106" t="s">
        <v>932</v>
      </c>
      <c r="G125" s="106" t="s">
        <v>202</v>
      </c>
      <c r="H125" s="106" t="s">
        <v>17</v>
      </c>
      <c r="I125" s="104">
        <v>15143</v>
      </c>
      <c r="J125" s="106" t="s">
        <v>954</v>
      </c>
      <c r="K125" s="89">
        <v>1</v>
      </c>
      <c r="L125" s="91">
        <v>2019</v>
      </c>
      <c r="M125" s="107">
        <v>50000</v>
      </c>
      <c r="N125" s="105" t="s">
        <v>18</v>
      </c>
      <c r="O125" s="105" t="s">
        <v>15</v>
      </c>
      <c r="P125" s="105" t="s">
        <v>15</v>
      </c>
      <c r="Q125" s="106" t="s">
        <v>1188</v>
      </c>
      <c r="R125" s="106" t="s">
        <v>1388</v>
      </c>
      <c r="S125" s="106"/>
      <c r="T125" s="106" t="s">
        <v>1389</v>
      </c>
      <c r="U125" s="106" t="s">
        <v>1390</v>
      </c>
      <c r="V125" s="106" t="s">
        <v>1388</v>
      </c>
      <c r="W125" s="106" t="s">
        <v>1611</v>
      </c>
      <c r="X125" s="106" t="s">
        <v>1389</v>
      </c>
      <c r="Y125" s="106" t="s">
        <v>1612</v>
      </c>
      <c r="Z125" s="122">
        <v>3</v>
      </c>
    </row>
    <row r="126" spans="1:26" ht="15.75" customHeight="1" x14ac:dyDescent="0.3">
      <c r="A126" s="111">
        <v>124</v>
      </c>
      <c r="B126" s="106" t="s">
        <v>738</v>
      </c>
      <c r="C126" s="105" t="s">
        <v>175</v>
      </c>
      <c r="D126" s="106" t="s">
        <v>20</v>
      </c>
      <c r="E126" s="141" t="s">
        <v>806</v>
      </c>
      <c r="F126" s="106" t="s">
        <v>547</v>
      </c>
      <c r="G126" s="106" t="s">
        <v>53</v>
      </c>
      <c r="H126" s="106" t="s">
        <v>17</v>
      </c>
      <c r="I126" s="104">
        <v>18901</v>
      </c>
      <c r="J126" s="106" t="s">
        <v>1062</v>
      </c>
      <c r="K126" s="89">
        <v>1</v>
      </c>
      <c r="L126" s="91">
        <v>2019</v>
      </c>
      <c r="M126" s="107">
        <v>124598</v>
      </c>
      <c r="N126" s="105" t="s">
        <v>15</v>
      </c>
      <c r="O126" s="105" t="s">
        <v>15</v>
      </c>
      <c r="P126" s="105" t="s">
        <v>15</v>
      </c>
      <c r="Q126" s="106" t="s">
        <v>1189</v>
      </c>
      <c r="R126" s="106" t="s">
        <v>548</v>
      </c>
      <c r="S126" s="106"/>
      <c r="T126" s="106" t="s">
        <v>549</v>
      </c>
      <c r="U126" s="106" t="s">
        <v>550</v>
      </c>
      <c r="V126" s="106" t="s">
        <v>1613</v>
      </c>
      <c r="W126" s="106" t="s">
        <v>1614</v>
      </c>
      <c r="X126" s="106" t="s">
        <v>551</v>
      </c>
      <c r="Y126" s="106" t="s">
        <v>1615</v>
      </c>
      <c r="Z126" s="122">
        <v>14</v>
      </c>
    </row>
    <row r="127" spans="1:26" ht="15.75" customHeight="1" x14ac:dyDescent="0.3">
      <c r="A127" s="112">
        <v>125</v>
      </c>
      <c r="B127" s="106" t="s">
        <v>739</v>
      </c>
      <c r="C127" s="105" t="s">
        <v>174</v>
      </c>
      <c r="D127" s="106"/>
      <c r="E127" s="141" t="s">
        <v>807</v>
      </c>
      <c r="F127" s="106" t="s">
        <v>933</v>
      </c>
      <c r="G127" s="106" t="s">
        <v>845</v>
      </c>
      <c r="H127" s="106" t="s">
        <v>17</v>
      </c>
      <c r="I127" s="104">
        <v>15218</v>
      </c>
      <c r="J127" s="106" t="s">
        <v>1063</v>
      </c>
      <c r="K127" s="89">
        <v>1</v>
      </c>
      <c r="L127" s="91">
        <v>2019</v>
      </c>
      <c r="M127" s="107">
        <v>224999</v>
      </c>
      <c r="N127" s="105" t="s">
        <v>15</v>
      </c>
      <c r="O127" s="105" t="s">
        <v>15</v>
      </c>
      <c r="P127" s="105" t="s">
        <v>15</v>
      </c>
      <c r="Q127" s="106" t="s">
        <v>1190</v>
      </c>
      <c r="R127" s="106" t="s">
        <v>1391</v>
      </c>
      <c r="S127" s="106"/>
      <c r="T127" s="106" t="s">
        <v>1392</v>
      </c>
      <c r="U127" s="106" t="s">
        <v>1393</v>
      </c>
      <c r="V127" s="106" t="s">
        <v>1391</v>
      </c>
      <c r="W127" s="106"/>
      <c r="X127" s="106" t="s">
        <v>1392</v>
      </c>
      <c r="Y127" s="106" t="s">
        <v>1393</v>
      </c>
      <c r="Z127" s="122">
        <v>10</v>
      </c>
    </row>
    <row r="128" spans="1:26" ht="15.75" customHeight="1" x14ac:dyDescent="0.3">
      <c r="A128" s="111">
        <v>126</v>
      </c>
      <c r="B128" s="106" t="s">
        <v>740</v>
      </c>
      <c r="C128" s="105" t="s">
        <v>176</v>
      </c>
      <c r="D128" s="106"/>
      <c r="E128" s="141" t="s">
        <v>807</v>
      </c>
      <c r="F128" s="106" t="s">
        <v>933</v>
      </c>
      <c r="G128" s="106" t="s">
        <v>16</v>
      </c>
      <c r="H128" s="106" t="s">
        <v>17</v>
      </c>
      <c r="I128" s="104" t="s">
        <v>866</v>
      </c>
      <c r="J128" s="106" t="s">
        <v>1064</v>
      </c>
      <c r="K128" s="89">
        <v>1</v>
      </c>
      <c r="L128" s="91">
        <v>2019</v>
      </c>
      <c r="M128" s="107">
        <v>274315</v>
      </c>
      <c r="N128" s="105" t="s">
        <v>15</v>
      </c>
      <c r="O128" s="105" t="s">
        <v>15</v>
      </c>
      <c r="P128" s="105" t="s">
        <v>15</v>
      </c>
      <c r="Q128" s="106" t="s">
        <v>2306</v>
      </c>
      <c r="R128" s="106" t="s">
        <v>1394</v>
      </c>
      <c r="S128" s="106"/>
      <c r="T128" s="106" t="s">
        <v>1392</v>
      </c>
      <c r="U128" s="106" t="s">
        <v>1393</v>
      </c>
      <c r="V128" s="106" t="s">
        <v>1394</v>
      </c>
      <c r="W128" s="106"/>
      <c r="X128" s="106" t="s">
        <v>1392</v>
      </c>
      <c r="Y128" s="106" t="s">
        <v>1393</v>
      </c>
      <c r="Z128" s="122"/>
    </row>
    <row r="129" spans="1:26" ht="15.75" customHeight="1" x14ac:dyDescent="0.3">
      <c r="A129" s="112">
        <v>127</v>
      </c>
      <c r="B129" s="106" t="s">
        <v>741</v>
      </c>
      <c r="C129" s="105" t="s">
        <v>175</v>
      </c>
      <c r="D129" s="106" t="s">
        <v>197</v>
      </c>
      <c r="E129" s="141" t="s">
        <v>808</v>
      </c>
      <c r="F129" s="106" t="s">
        <v>934</v>
      </c>
      <c r="G129" s="106" t="s">
        <v>152</v>
      </c>
      <c r="H129" s="106" t="s">
        <v>17</v>
      </c>
      <c r="I129" s="104">
        <v>18974</v>
      </c>
      <c r="J129" s="106" t="s">
        <v>1065</v>
      </c>
      <c r="K129" s="89">
        <v>1</v>
      </c>
      <c r="L129" s="91">
        <v>2019</v>
      </c>
      <c r="M129" s="107">
        <v>53539</v>
      </c>
      <c r="N129" s="105" t="s">
        <v>15</v>
      </c>
      <c r="O129" s="105" t="s">
        <v>15</v>
      </c>
      <c r="P129" s="105" t="s">
        <v>15</v>
      </c>
      <c r="Q129" s="106" t="s">
        <v>1191</v>
      </c>
      <c r="R129" s="106" t="s">
        <v>1395</v>
      </c>
      <c r="S129" s="106"/>
      <c r="T129" s="106" t="s">
        <v>1396</v>
      </c>
      <c r="U129" s="106" t="s">
        <v>1397</v>
      </c>
      <c r="V129" s="106" t="s">
        <v>1616</v>
      </c>
      <c r="W129" s="106" t="s">
        <v>1617</v>
      </c>
      <c r="X129" s="106" t="s">
        <v>1396</v>
      </c>
      <c r="Y129" s="106" t="s">
        <v>1618</v>
      </c>
      <c r="Z129" s="122">
        <v>20</v>
      </c>
    </row>
    <row r="130" spans="1:26" ht="15.75" customHeight="1" x14ac:dyDescent="0.3">
      <c r="A130" s="111">
        <v>128</v>
      </c>
      <c r="B130" s="106" t="s">
        <v>742</v>
      </c>
      <c r="C130" s="105" t="s">
        <v>176</v>
      </c>
      <c r="D130" s="106"/>
      <c r="E130" s="106" t="s">
        <v>809</v>
      </c>
      <c r="F130" s="106" t="s">
        <v>935</v>
      </c>
      <c r="G130" s="106" t="s">
        <v>867</v>
      </c>
      <c r="H130" s="106" t="s">
        <v>17</v>
      </c>
      <c r="I130" s="104" t="s">
        <v>868</v>
      </c>
      <c r="J130" s="106" t="s">
        <v>1066</v>
      </c>
      <c r="K130" s="89">
        <v>1</v>
      </c>
      <c r="L130" s="91">
        <v>2019</v>
      </c>
      <c r="M130" s="107">
        <v>241519</v>
      </c>
      <c r="N130" s="105" t="s">
        <v>15</v>
      </c>
      <c r="O130" s="105" t="s">
        <v>15</v>
      </c>
      <c r="P130" s="105" t="s">
        <v>15</v>
      </c>
      <c r="Q130" s="106" t="s">
        <v>1192</v>
      </c>
      <c r="R130" s="106" t="s">
        <v>1398</v>
      </c>
      <c r="S130" s="106"/>
      <c r="T130" s="106" t="s">
        <v>1399</v>
      </c>
      <c r="U130" s="106" t="s">
        <v>1400</v>
      </c>
      <c r="V130" s="106" t="s">
        <v>1619</v>
      </c>
      <c r="W130" s="106"/>
      <c r="X130" s="106" t="s">
        <v>1620</v>
      </c>
      <c r="Y130" s="106" t="s">
        <v>1621</v>
      </c>
      <c r="Z130" s="122"/>
    </row>
    <row r="131" spans="1:26" ht="15.75" customHeight="1" x14ac:dyDescent="0.3">
      <c r="A131" s="112">
        <v>129</v>
      </c>
      <c r="B131" s="106" t="s">
        <v>743</v>
      </c>
      <c r="C131" s="105" t="s">
        <v>179</v>
      </c>
      <c r="D131" s="106"/>
      <c r="E131" s="141" t="s">
        <v>227</v>
      </c>
      <c r="F131" s="106" t="s">
        <v>936</v>
      </c>
      <c r="G131" s="106" t="s">
        <v>869</v>
      </c>
      <c r="H131" s="106" t="s">
        <v>17</v>
      </c>
      <c r="I131" s="104" t="s">
        <v>870</v>
      </c>
      <c r="J131" s="106" t="s">
        <v>1067</v>
      </c>
      <c r="K131" s="89">
        <v>1</v>
      </c>
      <c r="L131" s="91">
        <v>2019</v>
      </c>
      <c r="M131" s="107">
        <v>124848</v>
      </c>
      <c r="N131" s="105" t="s">
        <v>15</v>
      </c>
      <c r="O131" s="105" t="s">
        <v>18</v>
      </c>
      <c r="P131" s="105" t="s">
        <v>15</v>
      </c>
      <c r="Q131" s="106" t="s">
        <v>1193</v>
      </c>
      <c r="R131" s="106" t="s">
        <v>553</v>
      </c>
      <c r="S131" s="106"/>
      <c r="T131" s="106" t="s">
        <v>278</v>
      </c>
      <c r="U131" s="106" t="s">
        <v>279</v>
      </c>
      <c r="V131" s="106" t="s">
        <v>553</v>
      </c>
      <c r="W131" s="106"/>
      <c r="X131" s="106" t="s">
        <v>278</v>
      </c>
      <c r="Y131" s="106" t="s">
        <v>279</v>
      </c>
      <c r="Z131" s="122">
        <v>3</v>
      </c>
    </row>
    <row r="132" spans="1:26" ht="15.75" customHeight="1" x14ac:dyDescent="0.3">
      <c r="A132" s="111">
        <v>130</v>
      </c>
      <c r="B132" s="106" t="s">
        <v>744</v>
      </c>
      <c r="C132" s="105" t="s">
        <v>176</v>
      </c>
      <c r="D132" s="106"/>
      <c r="E132" s="141" t="s">
        <v>810</v>
      </c>
      <c r="F132" s="106" t="s">
        <v>937</v>
      </c>
      <c r="G132" s="106" t="s">
        <v>76</v>
      </c>
      <c r="H132" s="106" t="s">
        <v>17</v>
      </c>
      <c r="I132" s="104" t="s">
        <v>81</v>
      </c>
      <c r="J132" s="106" t="s">
        <v>1068</v>
      </c>
      <c r="K132" s="89">
        <v>1</v>
      </c>
      <c r="L132" s="91">
        <v>2019</v>
      </c>
      <c r="M132" s="107">
        <v>286946</v>
      </c>
      <c r="N132" s="105" t="s">
        <v>15</v>
      </c>
      <c r="O132" s="105" t="s">
        <v>15</v>
      </c>
      <c r="P132" s="105" t="s">
        <v>15</v>
      </c>
      <c r="Q132" s="106" t="s">
        <v>2307</v>
      </c>
      <c r="R132" s="106" t="s">
        <v>1401</v>
      </c>
      <c r="S132" s="106"/>
      <c r="T132" s="106" t="s">
        <v>1402</v>
      </c>
      <c r="U132" s="106" t="s">
        <v>1403</v>
      </c>
      <c r="V132" s="106" t="s">
        <v>1622</v>
      </c>
      <c r="W132" s="106"/>
      <c r="X132" s="106" t="s">
        <v>1402</v>
      </c>
      <c r="Y132" s="106" t="s">
        <v>1623</v>
      </c>
      <c r="Z132" s="122"/>
    </row>
    <row r="133" spans="1:26" ht="15.75" customHeight="1" x14ac:dyDescent="0.3">
      <c r="A133" s="112">
        <v>131</v>
      </c>
      <c r="B133" s="106" t="s">
        <v>745</v>
      </c>
      <c r="C133" s="105" t="s">
        <v>175</v>
      </c>
      <c r="D133" s="106" t="s">
        <v>197</v>
      </c>
      <c r="E133" s="141" t="s">
        <v>811</v>
      </c>
      <c r="F133" s="106" t="s">
        <v>938</v>
      </c>
      <c r="G133" s="106" t="s">
        <v>498</v>
      </c>
      <c r="H133" s="106" t="s">
        <v>17</v>
      </c>
      <c r="I133" s="104">
        <v>89501</v>
      </c>
      <c r="J133" s="106" t="s">
        <v>954</v>
      </c>
      <c r="K133" s="89">
        <v>1</v>
      </c>
      <c r="L133" s="91">
        <v>2019</v>
      </c>
      <c r="M133" s="107">
        <v>50000</v>
      </c>
      <c r="N133" s="105" t="s">
        <v>15</v>
      </c>
      <c r="O133" s="105" t="s">
        <v>15</v>
      </c>
      <c r="P133" s="105" t="s">
        <v>15</v>
      </c>
      <c r="Q133" s="106" t="s">
        <v>1194</v>
      </c>
      <c r="R133" s="106" t="s">
        <v>1404</v>
      </c>
      <c r="S133" s="106"/>
      <c r="T133" s="106" t="s">
        <v>1405</v>
      </c>
      <c r="U133" s="106" t="s">
        <v>1406</v>
      </c>
      <c r="V133" s="106" t="s">
        <v>1624</v>
      </c>
      <c r="W133" s="106" t="s">
        <v>1625</v>
      </c>
      <c r="X133" s="106" t="s">
        <v>1405</v>
      </c>
      <c r="Y133" s="106" t="s">
        <v>1406</v>
      </c>
      <c r="Z133" s="122">
        <v>4</v>
      </c>
    </row>
    <row r="134" spans="1:26" ht="15.75" customHeight="1" x14ac:dyDescent="0.3">
      <c r="A134" s="111">
        <v>132</v>
      </c>
      <c r="B134" s="106" t="s">
        <v>746</v>
      </c>
      <c r="C134" s="105" t="s">
        <v>175</v>
      </c>
      <c r="D134" s="106" t="s">
        <v>197</v>
      </c>
      <c r="E134" s="141" t="s">
        <v>811</v>
      </c>
      <c r="F134" s="106" t="s">
        <v>938</v>
      </c>
      <c r="G134" s="106" t="s">
        <v>498</v>
      </c>
      <c r="H134" s="106" t="s">
        <v>17</v>
      </c>
      <c r="I134" s="104">
        <v>89501</v>
      </c>
      <c r="J134" s="106" t="s">
        <v>1069</v>
      </c>
      <c r="K134" s="89">
        <v>1</v>
      </c>
      <c r="L134" s="91">
        <v>2019</v>
      </c>
      <c r="M134" s="107">
        <v>50000</v>
      </c>
      <c r="N134" s="105" t="s">
        <v>15</v>
      </c>
      <c r="O134" s="105" t="s">
        <v>15</v>
      </c>
      <c r="P134" s="105" t="s">
        <v>15</v>
      </c>
      <c r="Q134" s="106" t="s">
        <v>1195</v>
      </c>
      <c r="R134" s="106" t="s">
        <v>1404</v>
      </c>
      <c r="S134" s="106"/>
      <c r="T134" s="106" t="s">
        <v>1405</v>
      </c>
      <c r="U134" s="106" t="s">
        <v>1406</v>
      </c>
      <c r="V134" s="106" t="s">
        <v>1624</v>
      </c>
      <c r="W134" s="106" t="s">
        <v>1625</v>
      </c>
      <c r="X134" s="106" t="s">
        <v>1405</v>
      </c>
      <c r="Y134" s="106" t="s">
        <v>1406</v>
      </c>
      <c r="Z134" s="122">
        <v>3</v>
      </c>
    </row>
    <row r="135" spans="1:26" ht="15.75" customHeight="1" x14ac:dyDescent="0.3">
      <c r="A135" s="112">
        <v>133</v>
      </c>
      <c r="B135" s="106" t="s">
        <v>747</v>
      </c>
      <c r="C135" s="105" t="s">
        <v>175</v>
      </c>
      <c r="D135" s="106" t="s">
        <v>20</v>
      </c>
      <c r="E135" s="141" t="s">
        <v>812</v>
      </c>
      <c r="F135" s="106" t="s">
        <v>939</v>
      </c>
      <c r="G135" s="106" t="s">
        <v>871</v>
      </c>
      <c r="H135" s="106" t="s">
        <v>17</v>
      </c>
      <c r="I135" s="104">
        <v>18818</v>
      </c>
      <c r="J135" s="106" t="s">
        <v>1070</v>
      </c>
      <c r="K135" s="89">
        <v>1</v>
      </c>
      <c r="L135" s="91">
        <v>2019</v>
      </c>
      <c r="M135" s="107">
        <v>140000</v>
      </c>
      <c r="N135" s="105" t="s">
        <v>15</v>
      </c>
      <c r="O135" s="105" t="s">
        <v>15</v>
      </c>
      <c r="P135" s="105" t="s">
        <v>15</v>
      </c>
      <c r="Q135" s="106" t="s">
        <v>1196</v>
      </c>
      <c r="R135" s="106" t="s">
        <v>1407</v>
      </c>
      <c r="S135" s="106"/>
      <c r="T135" s="106" t="s">
        <v>1408</v>
      </c>
      <c r="U135" s="106" t="s">
        <v>1409</v>
      </c>
      <c r="V135" s="106" t="s">
        <v>1626</v>
      </c>
      <c r="W135" s="106" t="s">
        <v>1627</v>
      </c>
      <c r="X135" s="106" t="s">
        <v>1628</v>
      </c>
      <c r="Y135" s="106" t="s">
        <v>1629</v>
      </c>
      <c r="Z135" s="122">
        <v>9</v>
      </c>
    </row>
    <row r="136" spans="1:26" ht="15.75" customHeight="1" x14ac:dyDescent="0.3">
      <c r="A136" s="111">
        <v>134</v>
      </c>
      <c r="B136" s="106" t="s">
        <v>748</v>
      </c>
      <c r="C136" s="105" t="s">
        <v>175</v>
      </c>
      <c r="D136" s="106" t="s">
        <v>20</v>
      </c>
      <c r="E136" s="141" t="s">
        <v>812</v>
      </c>
      <c r="F136" s="106" t="s">
        <v>939</v>
      </c>
      <c r="G136" s="106" t="s">
        <v>871</v>
      </c>
      <c r="H136" s="106" t="s">
        <v>17</v>
      </c>
      <c r="I136" s="104">
        <v>18818</v>
      </c>
      <c r="J136" s="106" t="s">
        <v>1071</v>
      </c>
      <c r="K136" s="89">
        <v>1</v>
      </c>
      <c r="L136" s="91">
        <v>2019</v>
      </c>
      <c r="M136" s="107">
        <v>140000</v>
      </c>
      <c r="N136" s="105" t="s">
        <v>15</v>
      </c>
      <c r="O136" s="105" t="s">
        <v>15</v>
      </c>
      <c r="P136" s="105" t="s">
        <v>15</v>
      </c>
      <c r="Q136" s="106" t="s">
        <v>1197</v>
      </c>
      <c r="R136" s="106" t="s">
        <v>1407</v>
      </c>
      <c r="S136" s="106"/>
      <c r="T136" s="106" t="s">
        <v>1408</v>
      </c>
      <c r="U136" s="106" t="s">
        <v>1409</v>
      </c>
      <c r="V136" s="106" t="s">
        <v>1626</v>
      </c>
      <c r="W136" s="106" t="s">
        <v>1630</v>
      </c>
      <c r="X136" s="106" t="s">
        <v>1628</v>
      </c>
      <c r="Y136" s="106" t="s">
        <v>1629</v>
      </c>
      <c r="Z136" s="122">
        <v>9</v>
      </c>
    </row>
    <row r="137" spans="1:26" ht="15.75" customHeight="1" x14ac:dyDescent="0.3">
      <c r="A137" s="112">
        <v>135</v>
      </c>
      <c r="B137" s="106" t="s">
        <v>749</v>
      </c>
      <c r="C137" s="105" t="s">
        <v>174</v>
      </c>
      <c r="D137" s="106"/>
      <c r="E137" s="141" t="s">
        <v>813</v>
      </c>
      <c r="F137" s="106" t="s">
        <v>940</v>
      </c>
      <c r="G137" s="106" t="s">
        <v>16</v>
      </c>
      <c r="H137" s="106" t="s">
        <v>17</v>
      </c>
      <c r="I137" s="104">
        <v>15203</v>
      </c>
      <c r="J137" s="106" t="s">
        <v>1072</v>
      </c>
      <c r="K137" s="89">
        <v>1</v>
      </c>
      <c r="L137" s="91">
        <v>2019</v>
      </c>
      <c r="M137" s="107">
        <v>224999</v>
      </c>
      <c r="N137" s="105" t="s">
        <v>15</v>
      </c>
      <c r="O137" s="105" t="s">
        <v>15</v>
      </c>
      <c r="P137" s="105" t="s">
        <v>15</v>
      </c>
      <c r="Q137" s="106" t="s">
        <v>1198</v>
      </c>
      <c r="R137" s="106" t="s">
        <v>1410</v>
      </c>
      <c r="S137" s="106"/>
      <c r="T137" s="106" t="s">
        <v>1411</v>
      </c>
      <c r="U137" s="106" t="s">
        <v>1412</v>
      </c>
      <c r="V137" s="106" t="s">
        <v>1410</v>
      </c>
      <c r="W137" s="106"/>
      <c r="X137" s="106" t="s">
        <v>1411</v>
      </c>
      <c r="Y137" s="106" t="s">
        <v>1412</v>
      </c>
      <c r="Z137" s="122">
        <v>1</v>
      </c>
    </row>
    <row r="138" spans="1:26" ht="15.75" customHeight="1" x14ac:dyDescent="0.3">
      <c r="A138" s="111">
        <v>136</v>
      </c>
      <c r="B138" s="106" t="s">
        <v>750</v>
      </c>
      <c r="C138" s="105" t="s">
        <v>174</v>
      </c>
      <c r="D138" s="106"/>
      <c r="E138" s="141" t="s">
        <v>814</v>
      </c>
      <c r="F138" s="106" t="s">
        <v>941</v>
      </c>
      <c r="G138" s="106" t="s">
        <v>855</v>
      </c>
      <c r="H138" s="106" t="s">
        <v>17</v>
      </c>
      <c r="I138" s="104">
        <v>16803</v>
      </c>
      <c r="J138" s="106" t="s">
        <v>1073</v>
      </c>
      <c r="K138" s="89">
        <v>1</v>
      </c>
      <c r="L138" s="91">
        <v>2019</v>
      </c>
      <c r="M138" s="107">
        <v>225000</v>
      </c>
      <c r="N138" s="105" t="s">
        <v>18</v>
      </c>
      <c r="O138" s="105" t="s">
        <v>15</v>
      </c>
      <c r="P138" s="105" t="s">
        <v>15</v>
      </c>
      <c r="Q138" s="106" t="s">
        <v>1199</v>
      </c>
      <c r="R138" s="106" t="s">
        <v>1413</v>
      </c>
      <c r="S138" s="106"/>
      <c r="T138" s="106" t="s">
        <v>1414</v>
      </c>
      <c r="U138" s="106" t="s">
        <v>1415</v>
      </c>
      <c r="V138" s="106" t="s">
        <v>1413</v>
      </c>
      <c r="W138" s="106"/>
      <c r="X138" s="106" t="s">
        <v>1414</v>
      </c>
      <c r="Y138" s="106" t="s">
        <v>1415</v>
      </c>
      <c r="Z138" s="122">
        <v>2</v>
      </c>
    </row>
    <row r="139" spans="1:26" ht="15.75" customHeight="1" x14ac:dyDescent="0.3">
      <c r="A139" s="112">
        <v>137</v>
      </c>
      <c r="B139" s="106" t="s">
        <v>751</v>
      </c>
      <c r="C139" s="105" t="s">
        <v>175</v>
      </c>
      <c r="D139" s="106" t="s">
        <v>197</v>
      </c>
      <c r="E139" s="106" t="s">
        <v>815</v>
      </c>
      <c r="F139" s="106" t="s">
        <v>942</v>
      </c>
      <c r="G139" s="106" t="s">
        <v>16</v>
      </c>
      <c r="H139" s="106" t="s">
        <v>17</v>
      </c>
      <c r="I139" s="104">
        <v>15232</v>
      </c>
      <c r="J139" s="106" t="s">
        <v>1074</v>
      </c>
      <c r="K139" s="89">
        <v>1</v>
      </c>
      <c r="L139" s="91">
        <v>2019</v>
      </c>
      <c r="M139" s="107">
        <v>50000</v>
      </c>
      <c r="N139" s="105" t="s">
        <v>15</v>
      </c>
      <c r="O139" s="105" t="s">
        <v>15</v>
      </c>
      <c r="P139" s="105" t="s">
        <v>15</v>
      </c>
      <c r="Q139" s="106" t="s">
        <v>1200</v>
      </c>
      <c r="R139" s="106" t="s">
        <v>1416</v>
      </c>
      <c r="S139" s="106"/>
      <c r="T139" s="106" t="s">
        <v>1417</v>
      </c>
      <c r="U139" s="106" t="s">
        <v>1418</v>
      </c>
      <c r="V139" s="106" t="s">
        <v>1416</v>
      </c>
      <c r="W139" s="106" t="s">
        <v>352</v>
      </c>
      <c r="X139" s="106" t="s">
        <v>1417</v>
      </c>
      <c r="Y139" s="106" t="s">
        <v>1418</v>
      </c>
      <c r="Z139" s="122">
        <v>5</v>
      </c>
    </row>
    <row r="140" spans="1:26" ht="15.75" customHeight="1" x14ac:dyDescent="0.3">
      <c r="A140" s="111">
        <v>138</v>
      </c>
      <c r="B140" s="106" t="s">
        <v>752</v>
      </c>
      <c r="C140" s="105" t="s">
        <v>175</v>
      </c>
      <c r="D140" s="106" t="s">
        <v>197</v>
      </c>
      <c r="E140" s="141" t="s">
        <v>816</v>
      </c>
      <c r="F140" s="106" t="s">
        <v>943</v>
      </c>
      <c r="G140" s="106" t="s">
        <v>210</v>
      </c>
      <c r="H140" s="106" t="s">
        <v>17</v>
      </c>
      <c r="I140" s="104">
        <v>16046</v>
      </c>
      <c r="J140" s="106" t="s">
        <v>1075</v>
      </c>
      <c r="K140" s="89">
        <v>1</v>
      </c>
      <c r="L140" s="91">
        <v>2019</v>
      </c>
      <c r="M140" s="107">
        <v>50000</v>
      </c>
      <c r="N140" s="105" t="s">
        <v>15</v>
      </c>
      <c r="O140" s="105" t="s">
        <v>15</v>
      </c>
      <c r="P140" s="105" t="s">
        <v>15</v>
      </c>
      <c r="Q140" s="106" t="s">
        <v>1201</v>
      </c>
      <c r="R140" s="106" t="s">
        <v>1419</v>
      </c>
      <c r="S140" s="106"/>
      <c r="T140" s="106" t="s">
        <v>1420</v>
      </c>
      <c r="U140" s="106" t="s">
        <v>1421</v>
      </c>
      <c r="V140" s="106" t="s">
        <v>1631</v>
      </c>
      <c r="W140" s="106" t="s">
        <v>1632</v>
      </c>
      <c r="X140" s="106" t="s">
        <v>1633</v>
      </c>
      <c r="Y140" s="106" t="s">
        <v>1634</v>
      </c>
      <c r="Z140" s="122">
        <v>10</v>
      </c>
    </row>
    <row r="141" spans="1:26" ht="15.75" customHeight="1" x14ac:dyDescent="0.3">
      <c r="A141" s="112">
        <v>139</v>
      </c>
      <c r="B141" s="106" t="s">
        <v>753</v>
      </c>
      <c r="C141" s="105" t="s">
        <v>174</v>
      </c>
      <c r="D141" s="106"/>
      <c r="E141" s="141" t="s">
        <v>817</v>
      </c>
      <c r="F141" s="106" t="s">
        <v>944</v>
      </c>
      <c r="G141" s="106" t="s">
        <v>872</v>
      </c>
      <c r="H141" s="106" t="s">
        <v>17</v>
      </c>
      <c r="I141" s="104">
        <v>18064</v>
      </c>
      <c r="J141" s="106" t="s">
        <v>1076</v>
      </c>
      <c r="K141" s="89">
        <v>1</v>
      </c>
      <c r="L141" s="91">
        <v>2019</v>
      </c>
      <c r="M141" s="107">
        <v>225000</v>
      </c>
      <c r="N141" s="105" t="s">
        <v>15</v>
      </c>
      <c r="O141" s="105" t="s">
        <v>15</v>
      </c>
      <c r="P141" s="105" t="s">
        <v>15</v>
      </c>
      <c r="Q141" s="106" t="s">
        <v>1202</v>
      </c>
      <c r="R141" s="106" t="s">
        <v>1422</v>
      </c>
      <c r="S141" s="106"/>
      <c r="T141" s="106" t="s">
        <v>1423</v>
      </c>
      <c r="U141" s="106" t="s">
        <v>1424</v>
      </c>
      <c r="V141" s="106" t="s">
        <v>1422</v>
      </c>
      <c r="W141" s="106"/>
      <c r="X141" s="106" t="s">
        <v>1423</v>
      </c>
      <c r="Y141" s="106" t="s">
        <v>1424</v>
      </c>
      <c r="Z141" s="122">
        <v>3</v>
      </c>
    </row>
    <row r="142" spans="1:26" ht="15.75" customHeight="1" x14ac:dyDescent="0.3">
      <c r="A142" s="111">
        <v>140</v>
      </c>
      <c r="B142" s="106" t="s">
        <v>524</v>
      </c>
      <c r="C142" s="105" t="s">
        <v>176</v>
      </c>
      <c r="D142" s="106"/>
      <c r="E142" s="141" t="s">
        <v>525</v>
      </c>
      <c r="F142" s="106" t="s">
        <v>945</v>
      </c>
      <c r="G142" s="106" t="s">
        <v>214</v>
      </c>
      <c r="H142" s="106" t="s">
        <v>17</v>
      </c>
      <c r="I142" s="104" t="s">
        <v>67</v>
      </c>
      <c r="J142" s="106" t="s">
        <v>2293</v>
      </c>
      <c r="K142" s="89">
        <v>1</v>
      </c>
      <c r="L142" s="91">
        <v>2019</v>
      </c>
      <c r="M142" s="107">
        <v>54994</v>
      </c>
      <c r="N142" s="105" t="s">
        <v>15</v>
      </c>
      <c r="O142" s="105" t="s">
        <v>15</v>
      </c>
      <c r="P142" s="105" t="s">
        <v>15</v>
      </c>
      <c r="Q142" s="106" t="s">
        <v>1203</v>
      </c>
      <c r="R142" s="106" t="s">
        <v>526</v>
      </c>
      <c r="S142" s="106"/>
      <c r="T142" s="106" t="s">
        <v>527</v>
      </c>
      <c r="U142" s="106" t="s">
        <v>1425</v>
      </c>
      <c r="V142" s="106" t="s">
        <v>526</v>
      </c>
      <c r="W142" s="106"/>
      <c r="X142" s="106" t="s">
        <v>527</v>
      </c>
      <c r="Y142" s="106" t="s">
        <v>1425</v>
      </c>
      <c r="Z142" s="122"/>
    </row>
    <row r="143" spans="1:26" ht="15.75" customHeight="1" x14ac:dyDescent="0.3">
      <c r="A143" s="112">
        <v>141</v>
      </c>
      <c r="B143" s="106" t="s">
        <v>754</v>
      </c>
      <c r="C143" s="105" t="s">
        <v>176</v>
      </c>
      <c r="D143" s="106"/>
      <c r="E143" s="141" t="s">
        <v>818</v>
      </c>
      <c r="F143" s="106" t="s">
        <v>528</v>
      </c>
      <c r="G143" s="106" t="s">
        <v>86</v>
      </c>
      <c r="H143" s="106" t="s">
        <v>17</v>
      </c>
      <c r="I143" s="104" t="s">
        <v>529</v>
      </c>
      <c r="J143" s="106" t="s">
        <v>1077</v>
      </c>
      <c r="K143" s="89">
        <v>1</v>
      </c>
      <c r="L143" s="91">
        <v>2019</v>
      </c>
      <c r="M143" s="107">
        <v>600000</v>
      </c>
      <c r="N143" s="105" t="s">
        <v>15</v>
      </c>
      <c r="O143" s="105" t="s">
        <v>15</v>
      </c>
      <c r="P143" s="105" t="s">
        <v>15</v>
      </c>
      <c r="Q143" s="135" t="s">
        <v>2308</v>
      </c>
      <c r="R143" s="106" t="s">
        <v>1426</v>
      </c>
      <c r="S143" s="106"/>
      <c r="T143" s="106" t="s">
        <v>1427</v>
      </c>
      <c r="U143" s="106" t="s">
        <v>1428</v>
      </c>
      <c r="V143" s="106" t="s">
        <v>1635</v>
      </c>
      <c r="W143" s="106"/>
      <c r="X143" s="106" t="s">
        <v>1636</v>
      </c>
      <c r="Y143" s="106" t="s">
        <v>1637</v>
      </c>
      <c r="Z143" s="122"/>
    </row>
    <row r="144" spans="1:26" ht="15.75" customHeight="1" x14ac:dyDescent="0.3">
      <c r="A144" s="111">
        <v>142</v>
      </c>
      <c r="B144" s="106" t="s">
        <v>755</v>
      </c>
      <c r="C144" s="105" t="s">
        <v>179</v>
      </c>
      <c r="D144" s="106"/>
      <c r="E144" s="141" t="s">
        <v>819</v>
      </c>
      <c r="F144" s="106" t="s">
        <v>946</v>
      </c>
      <c r="G144" s="106" t="s">
        <v>563</v>
      </c>
      <c r="H144" s="106" t="s">
        <v>17</v>
      </c>
      <c r="I144" s="104" t="s">
        <v>873</v>
      </c>
      <c r="J144" s="106" t="s">
        <v>1078</v>
      </c>
      <c r="K144" s="89">
        <v>1</v>
      </c>
      <c r="L144" s="91">
        <v>2019</v>
      </c>
      <c r="M144" s="107">
        <v>123550</v>
      </c>
      <c r="N144" s="105" t="s">
        <v>18</v>
      </c>
      <c r="O144" s="105" t="s">
        <v>15</v>
      </c>
      <c r="P144" s="105" t="s">
        <v>15</v>
      </c>
      <c r="Q144" s="106" t="s">
        <v>1204</v>
      </c>
      <c r="R144" s="106" t="s">
        <v>1429</v>
      </c>
      <c r="S144" s="106" t="s">
        <v>1430</v>
      </c>
      <c r="T144" s="106" t="s">
        <v>1431</v>
      </c>
      <c r="U144" s="106" t="s">
        <v>1432</v>
      </c>
      <c r="V144" s="106" t="s">
        <v>1638</v>
      </c>
      <c r="W144" s="106"/>
      <c r="X144" s="106" t="s">
        <v>1639</v>
      </c>
      <c r="Y144" s="106" t="s">
        <v>1640</v>
      </c>
      <c r="Z144" s="122">
        <v>3</v>
      </c>
    </row>
    <row r="145" spans="1:26" ht="15.75" customHeight="1" x14ac:dyDescent="0.3">
      <c r="A145" s="112">
        <v>143</v>
      </c>
      <c r="B145" s="106" t="s">
        <v>756</v>
      </c>
      <c r="C145" s="105" t="s">
        <v>175</v>
      </c>
      <c r="D145" s="106" t="s">
        <v>197</v>
      </c>
      <c r="E145" s="141" t="s">
        <v>820</v>
      </c>
      <c r="F145" s="106" t="s">
        <v>947</v>
      </c>
      <c r="G145" s="106" t="s">
        <v>123</v>
      </c>
      <c r="H145" s="106" t="s">
        <v>17</v>
      </c>
      <c r="I145" s="104" t="s">
        <v>851</v>
      </c>
      <c r="J145" s="106" t="s">
        <v>954</v>
      </c>
      <c r="K145" s="89">
        <v>1</v>
      </c>
      <c r="L145" s="91">
        <v>2019</v>
      </c>
      <c r="M145" s="107">
        <v>48759</v>
      </c>
      <c r="N145" s="105" t="s">
        <v>15</v>
      </c>
      <c r="O145" s="105" t="s">
        <v>15</v>
      </c>
      <c r="P145" s="105" t="s">
        <v>15</v>
      </c>
      <c r="Q145" s="106" t="s">
        <v>1205</v>
      </c>
      <c r="R145" s="106" t="s">
        <v>1433</v>
      </c>
      <c r="S145" s="106"/>
      <c r="T145" s="106" t="s">
        <v>1434</v>
      </c>
      <c r="U145" s="106" t="s">
        <v>1435</v>
      </c>
      <c r="V145" s="106" t="s">
        <v>1641</v>
      </c>
      <c r="W145" s="106" t="s">
        <v>1642</v>
      </c>
      <c r="X145" s="106" t="s">
        <v>1434</v>
      </c>
      <c r="Y145" s="106" t="s">
        <v>1435</v>
      </c>
      <c r="Z145" s="122">
        <v>3</v>
      </c>
    </row>
    <row r="146" spans="1:26" ht="15.75" customHeight="1" thickBot="1" x14ac:dyDescent="0.35">
      <c r="A146" s="127">
        <v>144</v>
      </c>
      <c r="B146" s="123" t="s">
        <v>757</v>
      </c>
      <c r="C146" s="124" t="s">
        <v>176</v>
      </c>
      <c r="D146" s="123"/>
      <c r="E146" s="182" t="s">
        <v>821</v>
      </c>
      <c r="F146" s="123" t="s">
        <v>948</v>
      </c>
      <c r="G146" s="123" t="s">
        <v>19</v>
      </c>
      <c r="H146" s="123" t="s">
        <v>17</v>
      </c>
      <c r="I146" s="125" t="s">
        <v>874</v>
      </c>
      <c r="J146" s="123" t="s">
        <v>1079</v>
      </c>
      <c r="K146" s="92">
        <v>1</v>
      </c>
      <c r="L146" s="94">
        <v>2019</v>
      </c>
      <c r="M146" s="126">
        <v>351000</v>
      </c>
      <c r="N146" s="124" t="s">
        <v>15</v>
      </c>
      <c r="O146" s="124" t="s">
        <v>18</v>
      </c>
      <c r="P146" s="124" t="s">
        <v>15</v>
      </c>
      <c r="Q146" s="136" t="s">
        <v>2309</v>
      </c>
      <c r="R146" s="123" t="s">
        <v>1436</v>
      </c>
      <c r="S146" s="123"/>
      <c r="T146" s="123" t="s">
        <v>1437</v>
      </c>
      <c r="U146" s="123" t="s">
        <v>1438</v>
      </c>
      <c r="V146" s="123" t="s">
        <v>1643</v>
      </c>
      <c r="W146" s="123"/>
      <c r="X146" s="123" t="s">
        <v>1644</v>
      </c>
      <c r="Y146" s="123" t="s">
        <v>1438</v>
      </c>
      <c r="Z146" s="122"/>
    </row>
    <row r="147" spans="1:26" s="108" customFormat="1" ht="15.75" customHeight="1" x14ac:dyDescent="0.3">
      <c r="A147" s="73"/>
      <c r="B147" s="74"/>
      <c r="C147" s="75"/>
      <c r="D147" s="74"/>
      <c r="E147" s="76"/>
      <c r="F147" s="74"/>
      <c r="G147" s="74"/>
      <c r="H147" s="74"/>
      <c r="I147" s="82"/>
      <c r="J147" s="74"/>
      <c r="K147" s="77"/>
      <c r="L147" s="77"/>
      <c r="M147" s="78"/>
      <c r="N147" s="75"/>
      <c r="O147" s="75"/>
      <c r="P147" s="75"/>
      <c r="Q147" s="74"/>
      <c r="R147" s="74"/>
      <c r="S147" s="74"/>
      <c r="T147" s="74"/>
      <c r="U147" s="74"/>
      <c r="V147" s="74"/>
      <c r="W147" s="74"/>
      <c r="X147" s="74"/>
      <c r="Y147" s="74"/>
    </row>
    <row r="148" spans="1:26" ht="15.75" customHeight="1" thickBot="1" x14ac:dyDescent="0.35">
      <c r="M148" s="59"/>
    </row>
    <row r="149" spans="1:26" ht="15.75" customHeight="1" thickBot="1" x14ac:dyDescent="0.35">
      <c r="E149" s="164" t="s">
        <v>613</v>
      </c>
      <c r="F149" s="33"/>
      <c r="G149" s="33"/>
    </row>
    <row r="150" spans="1:26" ht="15.75" customHeight="1" x14ac:dyDescent="0.3">
      <c r="E150" s="165">
        <v>144</v>
      </c>
      <c r="F150" s="168" t="s">
        <v>1645</v>
      </c>
      <c r="G150" s="169"/>
    </row>
    <row r="151" spans="1:26" ht="15.75" customHeight="1" x14ac:dyDescent="0.3">
      <c r="E151" s="166">
        <v>101</v>
      </c>
      <c r="F151" s="170" t="s">
        <v>1646</v>
      </c>
      <c r="G151" s="171"/>
    </row>
    <row r="152" spans="1:26" ht="15.75" customHeight="1" thickBot="1" x14ac:dyDescent="0.35">
      <c r="E152" s="167">
        <f>SUM(M3:M146)</f>
        <v>25944176.200000003</v>
      </c>
      <c r="F152" s="172" t="s">
        <v>1647</v>
      </c>
      <c r="G152" s="173"/>
    </row>
    <row r="153" spans="1:26" ht="15.75" customHeight="1" x14ac:dyDescent="0.3">
      <c r="E153" s="33"/>
      <c r="F153" s="33"/>
      <c r="G153" s="33"/>
    </row>
    <row r="154" spans="1:26" ht="15.75" customHeight="1" x14ac:dyDescent="0.3">
      <c r="E154" s="34"/>
      <c r="F154" s="33"/>
      <c r="G154" s="33"/>
    </row>
    <row r="155" spans="1:26" ht="15.75" customHeight="1" thickBot="1" x14ac:dyDescent="0.35">
      <c r="E155" s="33"/>
      <c r="F155" s="35"/>
      <c r="G155" s="35"/>
    </row>
    <row r="156" spans="1:26" ht="15.75" customHeight="1" thickBot="1" x14ac:dyDescent="0.35">
      <c r="E156" s="164" t="s">
        <v>614</v>
      </c>
      <c r="F156" s="159" t="s">
        <v>180</v>
      </c>
      <c r="G156" s="160" t="s">
        <v>182</v>
      </c>
    </row>
    <row r="157" spans="1:26" ht="15.75" customHeight="1" x14ac:dyDescent="0.3">
      <c r="E157" s="36" t="s">
        <v>183</v>
      </c>
      <c r="F157" s="36">
        <v>39</v>
      </c>
      <c r="G157" s="37">
        <v>12384216</v>
      </c>
    </row>
    <row r="158" spans="1:26" ht="15.75" customHeight="1" x14ac:dyDescent="0.3">
      <c r="E158" s="14" t="s">
        <v>175</v>
      </c>
      <c r="F158" s="14">
        <v>64</v>
      </c>
      <c r="G158" s="38">
        <v>6989792.5699999994</v>
      </c>
    </row>
    <row r="159" spans="1:26" ht="15.75" customHeight="1" x14ac:dyDescent="0.3">
      <c r="E159" s="15" t="s">
        <v>179</v>
      </c>
      <c r="F159" s="96">
        <v>20</v>
      </c>
      <c r="G159" s="97">
        <v>2469539</v>
      </c>
    </row>
    <row r="160" spans="1:26" ht="15.75" customHeight="1" x14ac:dyDescent="0.3">
      <c r="E160" s="14" t="s">
        <v>174</v>
      </c>
      <c r="F160" s="14">
        <v>10</v>
      </c>
      <c r="G160" s="38">
        <v>2248694</v>
      </c>
    </row>
    <row r="161" spans="5:7" ht="15.75" customHeight="1" x14ac:dyDescent="0.3">
      <c r="E161" s="15" t="s">
        <v>178</v>
      </c>
      <c r="F161" s="15">
        <v>9</v>
      </c>
      <c r="G161" s="39">
        <v>1651936</v>
      </c>
    </row>
    <row r="162" spans="5:7" ht="15.75" customHeight="1" x14ac:dyDescent="0.3">
      <c r="E162" s="40" t="s">
        <v>177</v>
      </c>
      <c r="F162" s="98">
        <v>1</v>
      </c>
      <c r="G162" s="100">
        <v>100000</v>
      </c>
    </row>
    <row r="163" spans="5:7" ht="15.75" customHeight="1" x14ac:dyDescent="0.3">
      <c r="E163" s="40" t="s">
        <v>303</v>
      </c>
      <c r="F163" s="41">
        <v>1</v>
      </c>
      <c r="G163" s="99">
        <v>99998</v>
      </c>
    </row>
    <row r="164" spans="5:7" ht="15.75" customHeight="1" thickBot="1" x14ac:dyDescent="0.35">
      <c r="E164" s="174" t="s">
        <v>185</v>
      </c>
      <c r="F164" s="163">
        <f>SUM(F157:F163)</f>
        <v>144</v>
      </c>
      <c r="G164" s="161">
        <f>SUM(G157:G163)</f>
        <v>25944175.57</v>
      </c>
    </row>
    <row r="165" spans="5:7" ht="15.75" customHeight="1" x14ac:dyDescent="0.3"/>
    <row r="166" spans="5:7" ht="15.75" customHeight="1" x14ac:dyDescent="0.3"/>
    <row r="167" spans="5:7" ht="15.75" customHeight="1" x14ac:dyDescent="0.3"/>
    <row r="168" spans="5:7" ht="15.75" customHeight="1" x14ac:dyDescent="0.3"/>
    <row r="169" spans="5:7" ht="15.75" customHeight="1" x14ac:dyDescent="0.3"/>
    <row r="172" spans="5:7" ht="15" customHeight="1" x14ac:dyDescent="0.3"/>
    <row r="173" spans="5:7" ht="15" customHeight="1" x14ac:dyDescent="0.3"/>
    <row r="174" spans="5:7" ht="15" customHeight="1" x14ac:dyDescent="0.3"/>
    <row r="175" spans="5:7" ht="15" customHeight="1" x14ac:dyDescent="0.3"/>
    <row r="176" spans="5:7"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sheetData>
  <sortState xmlns:xlrd2="http://schemas.microsoft.com/office/spreadsheetml/2017/richdata2" ref="A3:AE146">
    <sortCondition ref="A3:A146"/>
  </sortState>
  <hyperlinks>
    <hyperlink ref="E3" r:id="rId1" xr:uid="{DC0DDF91-7FF8-4C03-B1DF-5C676DD47591}"/>
    <hyperlink ref="E8" r:id="rId2" xr:uid="{2DF4ECBF-9729-4695-9B3F-CD6E793ED0FA}"/>
    <hyperlink ref="E11" r:id="rId3" xr:uid="{E1F9CFBB-491E-4B1A-AE03-ED920D004479}"/>
    <hyperlink ref="E12:E16" r:id="rId4" display="Advanced Cooling Technologies, Inc." xr:uid="{7F9E8447-ABA3-4150-9064-818A3F43E9D7}"/>
    <hyperlink ref="E23" r:id="rId5" xr:uid="{F0B2BD5C-2BC4-44C3-AF2E-F527E479A9F2}"/>
    <hyperlink ref="E24" r:id="rId6" xr:uid="{B4118342-0A6C-4A14-9477-54A9A185479C}"/>
    <hyperlink ref="E29" r:id="rId7" xr:uid="{74D50569-A56A-42AE-AAF4-3F91454190E6}"/>
    <hyperlink ref="E31" r:id="rId8" xr:uid="{49657978-0BF3-470D-BAF3-D4AF9C5EB8F9}"/>
    <hyperlink ref="E32" r:id="rId9" xr:uid="{64E629C9-DCD1-488F-ABAF-14EF290D5747}"/>
    <hyperlink ref="E35" r:id="rId10" xr:uid="{C52CF9E6-E9C6-49AF-A0B9-5C7AF69DB0A4}"/>
    <hyperlink ref="E37" r:id="rId11" xr:uid="{F514AC7B-B948-4ABF-9124-2E370F1A9345}"/>
    <hyperlink ref="E38:E41" r:id="rId12" display="COMBUSTION RESEARCH AND FLOW TECHNOLOGY INC" xr:uid="{BE3EBCF6-F504-435F-A26F-E68E930A85B4}"/>
    <hyperlink ref="E42" r:id="rId13" xr:uid="{607A9B4D-BD21-4AE8-82B7-E26234B52AF4}"/>
    <hyperlink ref="E43" r:id="rId14" xr:uid="{D05A923B-E5FB-4AF9-8234-C9E12EE287CA}"/>
    <hyperlink ref="E44" r:id="rId15" xr:uid="{AE1E4ED8-EDFF-4957-AE3E-9F13A2B5467F}"/>
    <hyperlink ref="E45" r:id="rId16" xr:uid="{4C7D3597-3EA4-4C4E-AB9B-46B5D11301B3}"/>
    <hyperlink ref="E51" r:id="rId17" xr:uid="{1AF5CB60-041C-486A-BD36-345B357BC011}"/>
    <hyperlink ref="E52" r:id="rId18" xr:uid="{0F58F11E-8F13-40F8-82CB-9A193588028B}"/>
    <hyperlink ref="E54" r:id="rId19" xr:uid="{D78AE130-275C-4BE3-A836-8EC4AFA57543}"/>
    <hyperlink ref="E53" r:id="rId20" xr:uid="{FC6872A3-5352-4F1C-9449-5AC7E6174214}"/>
    <hyperlink ref="E58" r:id="rId21" xr:uid="{AB51FAD0-B635-4273-A965-ABB66E1FF712}"/>
    <hyperlink ref="E64" r:id="rId22" xr:uid="{2F90B1CE-DD42-457F-AA1B-3697E19ADB2F}"/>
    <hyperlink ref="E65" r:id="rId23" xr:uid="{35B3DC49-0492-4BEC-A31D-1639D14422F8}"/>
    <hyperlink ref="E67" r:id="rId24" xr:uid="{4802FA90-E076-492F-8EBC-DD585B6E236A}"/>
    <hyperlink ref="E68" r:id="rId25" xr:uid="{975B5B0B-1291-42DC-8CA0-2693B647C22C}"/>
    <hyperlink ref="E74" r:id="rId26" xr:uid="{D836BA15-8451-4167-9281-9BA968CAB2FC}"/>
    <hyperlink ref="E77" r:id="rId27" xr:uid="{36F7E79B-5D3E-4C60-9EAD-63000EBA61CB}"/>
    <hyperlink ref="E78" r:id="rId28" xr:uid="{1787BE11-1D5A-4B6A-B2A5-15B041A0111F}"/>
    <hyperlink ref="E79" r:id="rId29" xr:uid="{E2B8C852-263F-4DDA-8246-ED47F1A5C683}"/>
    <hyperlink ref="E80:E85" r:id="rId30" display="MATERIALS RESEARCH &amp; DESIGN INC" xr:uid="{1BA22050-1008-4FDB-A394-624FDD9D83DA}"/>
    <hyperlink ref="E86" r:id="rId31" xr:uid="{84FF9DA0-5F7A-4F07-9AB9-C1093E30F698}"/>
    <hyperlink ref="E87:E92" r:id="rId32" display="Materials Sciences LLC" xr:uid="{91AA8A4F-C4B4-4079-9CC9-3FD30EC7D34C}"/>
    <hyperlink ref="E96" r:id="rId33" xr:uid="{72886783-816D-480A-A29A-722758ACD60E}"/>
    <hyperlink ref="E97" r:id="rId34" xr:uid="{AAB8CD3B-5FA3-473B-97C3-706EF56B2E6F}"/>
    <hyperlink ref="E99" r:id="rId35" xr:uid="{0F4C11C7-8820-4D3D-858C-DFFD3116B97A}"/>
    <hyperlink ref="E102" r:id="rId36" xr:uid="{A216D70D-89D1-4463-BCE0-C371039B11B3}"/>
    <hyperlink ref="E103:E105" r:id="rId37" display="NOKOMIS, INC" xr:uid="{48B13C43-5503-4182-9A53-677D8FDD63DD}"/>
    <hyperlink ref="E110" r:id="rId38" xr:uid="{B89F38C3-C1A2-4E92-B25C-51F62199374C}"/>
    <hyperlink ref="E118" r:id="rId39" xr:uid="{C6920742-1A19-4EE3-A0F1-C3BA8F7E82C7}"/>
    <hyperlink ref="E119" r:id="rId40" xr:uid="{9179A716-713A-432E-B7DB-4D42A64DBE1C}"/>
    <hyperlink ref="E121" r:id="rId41" xr:uid="{58D30588-06D1-48F2-A78E-EAD0132740F8}"/>
    <hyperlink ref="E122:E123" r:id="rId42" display="Qortek, Inc." xr:uid="{496C6077-DCE3-4215-8EE9-C7061F5DD278}"/>
    <hyperlink ref="E125" r:id="rId43" xr:uid="{5BAEB807-745E-4681-AA0B-1B5E3566CCB7}"/>
    <hyperlink ref="E126" r:id="rId44" xr:uid="{0C0D33F3-9A5D-4599-B180-6E1DAF289A78}"/>
    <hyperlink ref="E129" r:id="rId45" xr:uid="{23D5168B-4736-4D12-969D-53A8A78CF8F2}"/>
    <hyperlink ref="E131" r:id="rId46" xr:uid="{415B3EC5-5F06-4ABF-9750-A19E3717E7C4}"/>
    <hyperlink ref="E133" r:id="rId47" xr:uid="{708B4A5C-8CB4-46A2-960E-27D5A69F4F06}"/>
    <hyperlink ref="E134" r:id="rId48" xr:uid="{C16D5602-1C45-4F48-880F-54A54DBB1271}"/>
    <hyperlink ref="E135" r:id="rId49" xr:uid="{DF77D8F8-C2AF-4974-B42D-F2479E74FFC9}"/>
    <hyperlink ref="E136" r:id="rId50" xr:uid="{E7546817-1517-4816-AFB2-123A5A54F4C2}"/>
    <hyperlink ref="E140" r:id="rId51" xr:uid="{BD37265D-A361-459C-B4BD-E3F5A9AD6C1F}"/>
    <hyperlink ref="E145" r:id="rId52" xr:uid="{77B5432F-6520-4A93-ABD8-EFA0E0C5590D}"/>
    <hyperlink ref="E4:E6" r:id="rId53" display="Abzyme Therapeutics, LLC " xr:uid="{51FE6F1C-AEF1-4396-9DC4-8CCBC8507F39}"/>
    <hyperlink ref="E9:E10" r:id="rId54" display="ACTUATED MEDICAL, INC." xr:uid="{AB7ECCCD-78AE-4F73-BB07-ADC81994700F}"/>
    <hyperlink ref="E21:E22" r:id="rId55" display="Astrobotic Technology, Inc." xr:uid="{96EFA187-6BDA-4861-9AFD-4A60DA61F992}"/>
    <hyperlink ref="E26:E27" r:id="rId56" display="Azavea Inc." xr:uid="{D77F5701-31CB-4A69-9A61-88AB07809330}"/>
    <hyperlink ref="E33" r:id="rId57" xr:uid="{EFB9F164-C690-4401-9338-12B4015E9BF3}"/>
    <hyperlink ref="E57" r:id="rId58" xr:uid="{5BCA8465-C30E-41E4-AC3E-822817458A57}"/>
    <hyperlink ref="E72" r:id="rId59" xr:uid="{4E7A9F88-7716-4384-BB2C-493B2FB5B0E5}"/>
    <hyperlink ref="E73" r:id="rId60" xr:uid="{C06AEBE8-B07C-4526-A736-9075CE4E3EEE}"/>
    <hyperlink ref="E93" r:id="rId61" xr:uid="{19924584-DD00-4402-926C-3231FA00A359}"/>
    <hyperlink ref="E94" r:id="rId62" xr:uid="{C22F90E2-099C-42C6-AF1A-77FC2F4CB248}"/>
    <hyperlink ref="E114:E115" r:id="rId63" display="Progenra, Inc" xr:uid="{D730A3B1-8DB9-4E30-994C-67C169D05C90}"/>
    <hyperlink ref="E17" r:id="rId64" xr:uid="{FF122426-97AD-46FD-B024-E4D1C4EF424E}"/>
    <hyperlink ref="E18" r:id="rId65" xr:uid="{49FFC9EF-8B65-4010-8397-CAE10CB349FF}"/>
    <hyperlink ref="E19" r:id="rId66" xr:uid="{DE49F4EA-93EB-4405-BD67-E993975DFA8E}"/>
    <hyperlink ref="E20" r:id="rId67" xr:uid="{C0B4D69A-BB63-422A-9487-7E959F485B9E}"/>
    <hyperlink ref="E25" r:id="rId68" xr:uid="{379BFBC8-82EF-4CA6-A879-0612E8711FFE}"/>
    <hyperlink ref="E28" r:id="rId69" xr:uid="{2F30D784-ED7A-4B30-A89C-B976A550372D}"/>
    <hyperlink ref="E30" r:id="rId70" xr:uid="{440D5F67-B18E-4F3D-B4AF-3DE0EC9323E1}"/>
    <hyperlink ref="E34" r:id="rId71" xr:uid="{4A564727-5F45-4071-B585-87F9019EDA7E}"/>
    <hyperlink ref="E46" r:id="rId72" xr:uid="{11A592CC-FFFD-48C6-A9FC-3DA8966F7298}"/>
    <hyperlink ref="E49" r:id="rId73" xr:uid="{D117AF12-E6C6-4FAB-80D9-EE7E44E06472}"/>
    <hyperlink ref="E50" r:id="rId74" xr:uid="{128EFE96-D910-404C-9289-335430A69ECC}"/>
    <hyperlink ref="E55" r:id="rId75" xr:uid="{168149D4-2487-4499-A9CA-D1FD54881711}"/>
    <hyperlink ref="E56" r:id="rId76" xr:uid="{E12DE268-40B0-4DC7-A597-2A4AE74D8D12}"/>
    <hyperlink ref="E59" r:id="rId77" xr:uid="{18D621C4-92EE-4E6A-B3BF-A00CF76BCB1D}"/>
    <hyperlink ref="E60" r:id="rId78" xr:uid="{BE7849D3-46AD-4B9F-9B0C-2F2AF4D68695}"/>
    <hyperlink ref="E62" r:id="rId79" xr:uid="{6C2A3D3C-B187-4B57-BEB6-DFAD2DB1A804}"/>
    <hyperlink ref="E63" r:id="rId80" xr:uid="{7DE91BB5-5E84-47EC-AC79-3F641C566B85}"/>
    <hyperlink ref="E66" r:id="rId81" xr:uid="{336BFC99-8255-49CD-8988-62910E2E02AB}"/>
    <hyperlink ref="E69" r:id="rId82" xr:uid="{1C73CDEC-678D-4C77-A90C-0326E47A7AC5}"/>
    <hyperlink ref="E71" r:id="rId83" xr:uid="{6FDF992A-7A55-4268-A1F2-DA97D742A536}"/>
    <hyperlink ref="E70" r:id="rId84" xr:uid="{7882D7DD-A2B5-4B66-B0F4-848FE20504F0}"/>
    <hyperlink ref="E75" r:id="rId85" xr:uid="{24AECE44-33F9-4C89-AB06-22069A60A07D}"/>
    <hyperlink ref="E76" r:id="rId86" xr:uid="{F56DEBB7-FF58-4617-A422-CDF2F52BF341}"/>
    <hyperlink ref="E98" r:id="rId87" xr:uid="{23D4052E-AD5D-4436-94B2-D3F1661F74F7}"/>
    <hyperlink ref="E100" r:id="rId88" xr:uid="{6F57B531-0C3A-4C80-8F64-FA134AB9DE14}"/>
    <hyperlink ref="E106" r:id="rId89" xr:uid="{C4277CA4-E8D1-4EBC-9C55-FB751449CD92}"/>
    <hyperlink ref="E107" r:id="rId90" xr:uid="{B6063CFF-8771-4D3F-8439-32E577A770D0}"/>
    <hyperlink ref="E108" r:id="rId91" xr:uid="{BB6C3804-5260-4C6B-B16D-A3EF890AECE4}"/>
    <hyperlink ref="E109" r:id="rId92" xr:uid="{49315055-4559-444C-B0C8-19E7AD610A64}"/>
    <hyperlink ref="E111" r:id="rId93" xr:uid="{D96D0810-0E19-4E63-B334-AB8C43106B7D}"/>
    <hyperlink ref="E112" r:id="rId94" xr:uid="{D4451E6C-5B9C-46DD-A46E-CE786DB5851D}"/>
    <hyperlink ref="E117" r:id="rId95" xr:uid="{5DEB9FB0-47C9-4E2A-A56F-E9955F76030C}"/>
    <hyperlink ref="E120" r:id="rId96" xr:uid="{C9814E89-C907-482F-8247-7DA996662B49}"/>
    <hyperlink ref="E124" r:id="rId97" xr:uid="{4A23D491-0134-4EF8-B109-7895F6233A23}"/>
    <hyperlink ref="E127" r:id="rId98" xr:uid="{1E96D32F-ABAE-4964-9571-0048D63C3FCC}"/>
    <hyperlink ref="E128" r:id="rId99" xr:uid="{0A0993B8-2A7B-4129-9BCC-52D2326F7313}"/>
    <hyperlink ref="E132" r:id="rId100" xr:uid="{B9C913BA-F26E-4869-BBFE-C4884E92A8FE}"/>
    <hyperlink ref="E137" r:id="rId101" xr:uid="{E92146DD-24AA-4D12-9559-2AEC064A474B}"/>
    <hyperlink ref="E138" r:id="rId102" xr:uid="{D37C862E-F1D2-4760-B3C0-08F9BC067814}"/>
    <hyperlink ref="E141" r:id="rId103" xr:uid="{54DFE3BE-83F9-412C-BC36-8EFC9FF360D4}"/>
    <hyperlink ref="E142" r:id="rId104" xr:uid="{08AA50CC-454A-4612-881D-F84927D49F99}"/>
    <hyperlink ref="E143" r:id="rId105" xr:uid="{BF44CEA6-7121-47FB-9C9E-E0AAE1AA0DCB}"/>
    <hyperlink ref="E144" r:id="rId106" xr:uid="{15090876-E319-4ACE-A442-4ACABFDCF8D4}"/>
    <hyperlink ref="E146" r:id="rId107" xr:uid="{4354718E-4620-46D6-A464-A8854A4FDE37}"/>
  </hyperlinks>
  <pageMargins left="0.7" right="0.7" top="0.75" bottom="0.75" header="0.3" footer="0.3"/>
  <pageSetup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1"/>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 style="27" customWidth="1"/>
    <col min="8" max="8" width="7.140625" style="27" customWidth="1"/>
    <col min="9" max="9" width="13.5703125" style="81"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ustomWidth="1"/>
    <col min="26" max="26" width="15.85546875" style="27" customWidth="1"/>
    <col min="27" max="28" width="9.140625" style="27" customWidth="1"/>
    <col min="29" max="16384" width="9.140625" style="27"/>
  </cols>
  <sheetData>
    <row r="1" spans="1:26" s="24" customFormat="1" ht="29.25" customHeight="1" thickBot="1" x14ac:dyDescent="0.45">
      <c r="A1" s="19" t="s">
        <v>611</v>
      </c>
      <c r="B1" s="20"/>
      <c r="C1" s="21"/>
      <c r="D1" s="21"/>
      <c r="E1" s="21"/>
      <c r="F1" s="21"/>
      <c r="G1" s="103" t="s">
        <v>591</v>
      </c>
      <c r="H1" s="21"/>
      <c r="I1" s="80"/>
      <c r="J1" s="20"/>
      <c r="K1" s="22"/>
      <c r="L1" s="23"/>
      <c r="M1" s="143"/>
      <c r="R1" s="25"/>
    </row>
    <row r="2" spans="1:26" s="26" customFormat="1" ht="54" customHeight="1" thickBot="1" x14ac:dyDescent="0.3">
      <c r="A2" s="79" t="s">
        <v>187</v>
      </c>
      <c r="B2" s="42" t="s">
        <v>188</v>
      </c>
      <c r="C2" s="42" t="s">
        <v>0</v>
      </c>
      <c r="D2" s="42" t="s">
        <v>1</v>
      </c>
      <c r="E2" s="42" t="s">
        <v>189</v>
      </c>
      <c r="F2" s="42" t="s">
        <v>190</v>
      </c>
      <c r="G2" s="42" t="s">
        <v>4</v>
      </c>
      <c r="H2" s="42" t="s">
        <v>5</v>
      </c>
      <c r="I2" s="79" t="s">
        <v>6</v>
      </c>
      <c r="J2" s="43" t="s">
        <v>191</v>
      </c>
      <c r="K2" s="42" t="s">
        <v>2</v>
      </c>
      <c r="L2" s="42" t="s">
        <v>192</v>
      </c>
      <c r="M2" s="44" t="s">
        <v>3</v>
      </c>
      <c r="N2" s="45" t="s">
        <v>193</v>
      </c>
      <c r="O2" s="46" t="s">
        <v>194</v>
      </c>
      <c r="P2" s="47" t="s">
        <v>195</v>
      </c>
      <c r="Q2" s="48" t="s">
        <v>196</v>
      </c>
      <c r="R2" s="49" t="s">
        <v>7</v>
      </c>
      <c r="S2" s="49" t="s">
        <v>8</v>
      </c>
      <c r="T2" s="49" t="s">
        <v>9</v>
      </c>
      <c r="U2" s="49" t="s">
        <v>10</v>
      </c>
      <c r="V2" s="49" t="s">
        <v>11</v>
      </c>
      <c r="W2" s="49" t="s">
        <v>12</v>
      </c>
      <c r="X2" s="49" t="s">
        <v>13</v>
      </c>
      <c r="Y2" s="49" t="s">
        <v>14</v>
      </c>
      <c r="Z2" s="138" t="s">
        <v>2310</v>
      </c>
    </row>
    <row r="3" spans="1:26" ht="15.75" customHeight="1" x14ac:dyDescent="0.3">
      <c r="A3" s="128">
        <v>1</v>
      </c>
      <c r="B3" s="106" t="s">
        <v>1859</v>
      </c>
      <c r="C3" s="105" t="s">
        <v>303</v>
      </c>
      <c r="D3" s="106"/>
      <c r="E3" s="141" t="s">
        <v>304</v>
      </c>
      <c r="F3" s="106" t="s">
        <v>1943</v>
      </c>
      <c r="G3" s="106" t="s">
        <v>152</v>
      </c>
      <c r="H3" s="106" t="s">
        <v>17</v>
      </c>
      <c r="I3" s="104" t="s">
        <v>1944</v>
      </c>
      <c r="J3" s="106" t="s">
        <v>307</v>
      </c>
      <c r="K3" s="89">
        <v>2</v>
      </c>
      <c r="L3" s="90">
        <v>2019</v>
      </c>
      <c r="M3" s="107">
        <v>399977.28</v>
      </c>
      <c r="N3" s="105" t="s">
        <v>15</v>
      </c>
      <c r="O3" s="105" t="s">
        <v>15</v>
      </c>
      <c r="P3" s="105" t="s">
        <v>15</v>
      </c>
      <c r="Q3" s="106" t="s">
        <v>2031</v>
      </c>
      <c r="R3" s="106" t="s">
        <v>308</v>
      </c>
      <c r="S3" s="106" t="s">
        <v>1467</v>
      </c>
      <c r="T3" s="106" t="s">
        <v>1207</v>
      </c>
      <c r="U3" s="106" t="s">
        <v>309</v>
      </c>
      <c r="V3" s="106" t="s">
        <v>310</v>
      </c>
      <c r="W3" s="106" t="s">
        <v>2111</v>
      </c>
      <c r="X3" s="106" t="s">
        <v>311</v>
      </c>
      <c r="Y3" s="106" t="s">
        <v>312</v>
      </c>
      <c r="Z3" s="122">
        <v>4</v>
      </c>
    </row>
    <row r="4" spans="1:26" ht="15.75" customHeight="1" x14ac:dyDescent="0.3">
      <c r="A4" s="129">
        <v>2</v>
      </c>
      <c r="B4" s="106" t="s">
        <v>1860</v>
      </c>
      <c r="C4" s="105" t="s">
        <v>175</v>
      </c>
      <c r="D4" s="106" t="s">
        <v>823</v>
      </c>
      <c r="E4" s="141" t="s">
        <v>304</v>
      </c>
      <c r="F4" s="106" t="s">
        <v>1945</v>
      </c>
      <c r="G4" s="106" t="s">
        <v>152</v>
      </c>
      <c r="H4" s="106" t="s">
        <v>17</v>
      </c>
      <c r="I4" s="104">
        <v>18974</v>
      </c>
      <c r="J4" s="106" t="s">
        <v>1981</v>
      </c>
      <c r="K4" s="89">
        <v>2</v>
      </c>
      <c r="L4" s="90">
        <v>2019</v>
      </c>
      <c r="M4" s="107">
        <v>999964</v>
      </c>
      <c r="N4" s="105" t="s">
        <v>15</v>
      </c>
      <c r="O4" s="105" t="s">
        <v>15</v>
      </c>
      <c r="P4" s="105" t="s">
        <v>15</v>
      </c>
      <c r="Q4" s="106" t="s">
        <v>2032</v>
      </c>
      <c r="R4" s="106" t="s">
        <v>313</v>
      </c>
      <c r="S4" s="106"/>
      <c r="T4" s="106" t="s">
        <v>311</v>
      </c>
      <c r="U4" s="106" t="s">
        <v>312</v>
      </c>
      <c r="V4" s="106" t="s">
        <v>313</v>
      </c>
      <c r="W4" s="106" t="s">
        <v>257</v>
      </c>
      <c r="X4" s="106" t="s">
        <v>311</v>
      </c>
      <c r="Y4" s="106" t="s">
        <v>312</v>
      </c>
      <c r="Z4" s="122">
        <v>4</v>
      </c>
    </row>
    <row r="5" spans="1:26" ht="15.75" customHeight="1" x14ac:dyDescent="0.3">
      <c r="A5" s="129">
        <v>3</v>
      </c>
      <c r="B5" s="106" t="s">
        <v>1861</v>
      </c>
      <c r="C5" s="105" t="s">
        <v>1925</v>
      </c>
      <c r="D5" s="106"/>
      <c r="E5" s="141" t="s">
        <v>759</v>
      </c>
      <c r="F5" s="106" t="s">
        <v>878</v>
      </c>
      <c r="G5" s="106" t="s">
        <v>134</v>
      </c>
      <c r="H5" s="106" t="s">
        <v>17</v>
      </c>
      <c r="I5" s="104" t="s">
        <v>1946</v>
      </c>
      <c r="J5" s="106" t="s">
        <v>1982</v>
      </c>
      <c r="K5" s="89">
        <v>2</v>
      </c>
      <c r="L5" s="90">
        <v>2019</v>
      </c>
      <c r="M5" s="107">
        <v>999886</v>
      </c>
      <c r="N5" s="105" t="s">
        <v>15</v>
      </c>
      <c r="O5" s="105" t="s">
        <v>15</v>
      </c>
      <c r="P5" s="105" t="s">
        <v>15</v>
      </c>
      <c r="Q5" s="106" t="s">
        <v>2033</v>
      </c>
      <c r="R5" s="106" t="s">
        <v>2112</v>
      </c>
      <c r="S5" s="106" t="s">
        <v>2113</v>
      </c>
      <c r="T5" s="106" t="s">
        <v>2114</v>
      </c>
      <c r="U5" s="106" t="s">
        <v>1216</v>
      </c>
      <c r="V5" s="106" t="s">
        <v>2115</v>
      </c>
      <c r="W5" s="106" t="s">
        <v>1444</v>
      </c>
      <c r="X5" s="106" t="s">
        <v>1215</v>
      </c>
      <c r="Y5" s="106" t="s">
        <v>1445</v>
      </c>
      <c r="Z5" s="122">
        <v>6</v>
      </c>
    </row>
    <row r="6" spans="1:26" ht="15.75" customHeight="1" x14ac:dyDescent="0.3">
      <c r="A6" s="129">
        <v>4</v>
      </c>
      <c r="B6" s="106" t="s">
        <v>1862</v>
      </c>
      <c r="C6" s="105" t="s">
        <v>179</v>
      </c>
      <c r="D6" s="106"/>
      <c r="E6" s="141" t="s">
        <v>68</v>
      </c>
      <c r="F6" s="106" t="s">
        <v>1947</v>
      </c>
      <c r="G6" s="106" t="s">
        <v>70</v>
      </c>
      <c r="H6" s="106" t="s">
        <v>17</v>
      </c>
      <c r="I6" s="104" t="s">
        <v>71</v>
      </c>
      <c r="J6" s="106" t="s">
        <v>318</v>
      </c>
      <c r="K6" s="89">
        <v>2</v>
      </c>
      <c r="L6" s="90">
        <v>2019</v>
      </c>
      <c r="M6" s="107">
        <v>743150</v>
      </c>
      <c r="N6" s="105" t="s">
        <v>18</v>
      </c>
      <c r="O6" s="105" t="s">
        <v>15</v>
      </c>
      <c r="P6" s="105" t="s">
        <v>15</v>
      </c>
      <c r="Q6" s="106" t="s">
        <v>2034</v>
      </c>
      <c r="R6" s="106" t="s">
        <v>319</v>
      </c>
      <c r="S6" s="106"/>
      <c r="T6" s="106" t="s">
        <v>73</v>
      </c>
      <c r="U6" s="106" t="s">
        <v>320</v>
      </c>
      <c r="V6" s="106" t="s">
        <v>321</v>
      </c>
      <c r="W6" s="106"/>
      <c r="X6" s="106" t="s">
        <v>73</v>
      </c>
      <c r="Y6" s="106" t="s">
        <v>322</v>
      </c>
      <c r="Z6" s="122">
        <v>23</v>
      </c>
    </row>
    <row r="7" spans="1:26" ht="15.75" customHeight="1" x14ac:dyDescent="0.3">
      <c r="A7" s="129">
        <v>5</v>
      </c>
      <c r="B7" s="106" t="s">
        <v>316</v>
      </c>
      <c r="C7" s="105" t="s">
        <v>176</v>
      </c>
      <c r="D7" s="106"/>
      <c r="E7" s="141" t="s">
        <v>68</v>
      </c>
      <c r="F7" s="106" t="s">
        <v>69</v>
      </c>
      <c r="G7" s="106" t="s">
        <v>70</v>
      </c>
      <c r="H7" s="106" t="s">
        <v>17</v>
      </c>
      <c r="I7" s="104" t="s">
        <v>71</v>
      </c>
      <c r="J7" s="106" t="s">
        <v>317</v>
      </c>
      <c r="K7" s="89">
        <v>2</v>
      </c>
      <c r="L7" s="90">
        <v>2019</v>
      </c>
      <c r="M7" s="107">
        <v>1229211</v>
      </c>
      <c r="N7" s="105" t="s">
        <v>18</v>
      </c>
      <c r="O7" s="105" t="s">
        <v>15</v>
      </c>
      <c r="P7" s="105" t="s">
        <v>15</v>
      </c>
      <c r="Q7" s="106" t="s">
        <v>2035</v>
      </c>
      <c r="R7" s="106" t="s">
        <v>2116</v>
      </c>
      <c r="S7" s="106"/>
      <c r="T7" s="106" t="s">
        <v>73</v>
      </c>
      <c r="U7" s="106" t="s">
        <v>74</v>
      </c>
      <c r="V7" s="106" t="s">
        <v>72</v>
      </c>
      <c r="W7" s="106"/>
      <c r="X7" s="106" t="s">
        <v>73</v>
      </c>
      <c r="Y7" s="106" t="s">
        <v>74</v>
      </c>
      <c r="Z7" s="122"/>
    </row>
    <row r="8" spans="1:26" ht="15.75" customHeight="1" x14ac:dyDescent="0.3">
      <c r="A8" s="129">
        <v>6</v>
      </c>
      <c r="B8" s="106" t="s">
        <v>1863</v>
      </c>
      <c r="C8" s="105" t="s">
        <v>178</v>
      </c>
      <c r="D8" s="106"/>
      <c r="E8" s="141" t="s">
        <v>44</v>
      </c>
      <c r="F8" s="106" t="s">
        <v>45</v>
      </c>
      <c r="G8" s="106" t="s">
        <v>46</v>
      </c>
      <c r="H8" s="106" t="s">
        <v>17</v>
      </c>
      <c r="I8" s="104" t="s">
        <v>102</v>
      </c>
      <c r="J8" s="106" t="s">
        <v>333</v>
      </c>
      <c r="K8" s="89">
        <v>2</v>
      </c>
      <c r="L8" s="90">
        <v>2019</v>
      </c>
      <c r="M8" s="107">
        <v>999933</v>
      </c>
      <c r="N8" s="105" t="s">
        <v>15</v>
      </c>
      <c r="O8" s="105" t="s">
        <v>15</v>
      </c>
      <c r="P8" s="105" t="s">
        <v>15</v>
      </c>
      <c r="Q8" s="106" t="s">
        <v>2036</v>
      </c>
      <c r="R8" s="106" t="s">
        <v>47</v>
      </c>
      <c r="S8" s="106"/>
      <c r="T8" s="106" t="s">
        <v>228</v>
      </c>
      <c r="U8" s="106" t="s">
        <v>281</v>
      </c>
      <c r="V8" s="106" t="s">
        <v>2117</v>
      </c>
      <c r="W8" s="106"/>
      <c r="X8" s="106" t="s">
        <v>1451</v>
      </c>
      <c r="Y8" s="106" t="s">
        <v>1452</v>
      </c>
      <c r="Z8" s="122">
        <v>125</v>
      </c>
    </row>
    <row r="9" spans="1:26" ht="15.75" customHeight="1" x14ac:dyDescent="0.3">
      <c r="A9" s="129">
        <v>7</v>
      </c>
      <c r="B9" s="106" t="s">
        <v>1864</v>
      </c>
      <c r="C9" s="105" t="s">
        <v>179</v>
      </c>
      <c r="D9" s="106"/>
      <c r="E9" s="141" t="s">
        <v>44</v>
      </c>
      <c r="F9" s="106" t="s">
        <v>45</v>
      </c>
      <c r="G9" s="106" t="s">
        <v>46</v>
      </c>
      <c r="H9" s="106" t="s">
        <v>17</v>
      </c>
      <c r="I9" s="104" t="s">
        <v>280</v>
      </c>
      <c r="J9" s="106" t="s">
        <v>324</v>
      </c>
      <c r="K9" s="89">
        <v>2</v>
      </c>
      <c r="L9" s="90">
        <v>2019</v>
      </c>
      <c r="M9" s="107">
        <v>748848</v>
      </c>
      <c r="N9" s="105" t="s">
        <v>15</v>
      </c>
      <c r="O9" s="105" t="s">
        <v>15</v>
      </c>
      <c r="P9" s="105" t="s">
        <v>15</v>
      </c>
      <c r="Q9" s="106" t="s">
        <v>2037</v>
      </c>
      <c r="R9" s="106" t="s">
        <v>2118</v>
      </c>
      <c r="S9" s="106"/>
      <c r="T9" s="106" t="s">
        <v>228</v>
      </c>
      <c r="U9" s="106" t="s">
        <v>281</v>
      </c>
      <c r="V9" s="106" t="s">
        <v>58</v>
      </c>
      <c r="W9" s="106"/>
      <c r="X9" s="106" t="s">
        <v>325</v>
      </c>
      <c r="Y9" s="106" t="s">
        <v>326</v>
      </c>
      <c r="Z9" s="122">
        <v>135</v>
      </c>
    </row>
    <row r="10" spans="1:26" ht="15.75" customHeight="1" x14ac:dyDescent="0.3">
      <c r="A10" s="129">
        <v>8</v>
      </c>
      <c r="B10" s="106" t="s">
        <v>1865</v>
      </c>
      <c r="C10" s="105" t="s">
        <v>175</v>
      </c>
      <c r="D10" s="106" t="s">
        <v>20</v>
      </c>
      <c r="E10" s="141" t="s">
        <v>44</v>
      </c>
      <c r="F10" s="106" t="s">
        <v>45</v>
      </c>
      <c r="G10" s="106" t="s">
        <v>46</v>
      </c>
      <c r="H10" s="106" t="s">
        <v>17</v>
      </c>
      <c r="I10" s="104">
        <v>17601</v>
      </c>
      <c r="J10" s="106" t="s">
        <v>1983</v>
      </c>
      <c r="K10" s="89">
        <v>2</v>
      </c>
      <c r="L10" s="90">
        <v>2019</v>
      </c>
      <c r="M10" s="107">
        <v>749993</v>
      </c>
      <c r="N10" s="105" t="s">
        <v>15</v>
      </c>
      <c r="O10" s="105" t="s">
        <v>15</v>
      </c>
      <c r="P10" s="105" t="s">
        <v>15</v>
      </c>
      <c r="Q10" s="106" t="s">
        <v>2038</v>
      </c>
      <c r="R10" s="106" t="s">
        <v>1224</v>
      </c>
      <c r="S10" s="106"/>
      <c r="T10" s="106" t="s">
        <v>282</v>
      </c>
      <c r="U10" s="106" t="s">
        <v>323</v>
      </c>
      <c r="V10" s="106" t="s">
        <v>2119</v>
      </c>
      <c r="W10" s="106" t="s">
        <v>1453</v>
      </c>
      <c r="X10" s="106" t="s">
        <v>2120</v>
      </c>
      <c r="Y10" s="106" t="s">
        <v>2121</v>
      </c>
      <c r="Z10" s="122">
        <v>105</v>
      </c>
    </row>
    <row r="11" spans="1:26" ht="15.75" customHeight="1" x14ac:dyDescent="0.3">
      <c r="A11" s="129">
        <v>9</v>
      </c>
      <c r="B11" s="106" t="s">
        <v>328</v>
      </c>
      <c r="C11" s="105" t="s">
        <v>175</v>
      </c>
      <c r="D11" s="106" t="s">
        <v>20</v>
      </c>
      <c r="E11" s="141" t="s">
        <v>44</v>
      </c>
      <c r="F11" s="106" t="s">
        <v>45</v>
      </c>
      <c r="G11" s="106" t="s">
        <v>46</v>
      </c>
      <c r="H11" s="106" t="s">
        <v>17</v>
      </c>
      <c r="I11" s="104">
        <v>17601</v>
      </c>
      <c r="J11" s="106" t="s">
        <v>329</v>
      </c>
      <c r="K11" s="89">
        <v>2</v>
      </c>
      <c r="L11" s="90">
        <v>2019</v>
      </c>
      <c r="M11" s="107">
        <v>749998</v>
      </c>
      <c r="N11" s="105" t="s">
        <v>15</v>
      </c>
      <c r="O11" s="105" t="s">
        <v>15</v>
      </c>
      <c r="P11" s="105" t="s">
        <v>15</v>
      </c>
      <c r="Q11" s="106" t="s">
        <v>2039</v>
      </c>
      <c r="R11" s="106" t="s">
        <v>1224</v>
      </c>
      <c r="S11" s="106"/>
      <c r="T11" s="106" t="s">
        <v>282</v>
      </c>
      <c r="U11" s="106" t="s">
        <v>323</v>
      </c>
      <c r="V11" s="106" t="s">
        <v>2122</v>
      </c>
      <c r="W11" s="106" t="s">
        <v>2123</v>
      </c>
      <c r="X11" s="106" t="s">
        <v>330</v>
      </c>
      <c r="Y11" s="106" t="s">
        <v>331</v>
      </c>
      <c r="Z11" s="122">
        <v>120</v>
      </c>
    </row>
    <row r="12" spans="1:26" ht="15.75" customHeight="1" x14ac:dyDescent="0.3">
      <c r="A12" s="129">
        <v>10</v>
      </c>
      <c r="B12" s="106" t="s">
        <v>1866</v>
      </c>
      <c r="C12" s="105" t="s">
        <v>175</v>
      </c>
      <c r="D12" s="106" t="s">
        <v>197</v>
      </c>
      <c r="E12" s="141" t="s">
        <v>44</v>
      </c>
      <c r="F12" s="106" t="s">
        <v>45</v>
      </c>
      <c r="G12" s="106" t="s">
        <v>46</v>
      </c>
      <c r="H12" s="106" t="s">
        <v>17</v>
      </c>
      <c r="I12" s="104">
        <v>17601</v>
      </c>
      <c r="J12" s="106" t="s">
        <v>332</v>
      </c>
      <c r="K12" s="89">
        <v>2</v>
      </c>
      <c r="L12" s="90">
        <v>2019</v>
      </c>
      <c r="M12" s="107">
        <v>749991</v>
      </c>
      <c r="N12" s="105" t="s">
        <v>15</v>
      </c>
      <c r="O12" s="105" t="s">
        <v>15</v>
      </c>
      <c r="P12" s="105" t="s">
        <v>15</v>
      </c>
      <c r="Q12" s="106" t="s">
        <v>2040</v>
      </c>
      <c r="R12" s="106" t="s">
        <v>1224</v>
      </c>
      <c r="S12" s="106"/>
      <c r="T12" s="106" t="s">
        <v>282</v>
      </c>
      <c r="U12" s="106" t="s">
        <v>323</v>
      </c>
      <c r="V12" s="106" t="s">
        <v>58</v>
      </c>
      <c r="W12" s="106" t="s">
        <v>1456</v>
      </c>
      <c r="X12" s="106" t="s">
        <v>325</v>
      </c>
      <c r="Y12" s="106" t="s">
        <v>326</v>
      </c>
      <c r="Z12" s="122">
        <v>120</v>
      </c>
    </row>
    <row r="13" spans="1:26" ht="15.75" customHeight="1" x14ac:dyDescent="0.3">
      <c r="A13" s="129">
        <v>11</v>
      </c>
      <c r="B13" s="106" t="s">
        <v>334</v>
      </c>
      <c r="C13" s="105" t="s">
        <v>176</v>
      </c>
      <c r="D13" s="106"/>
      <c r="E13" s="106" t="s">
        <v>335</v>
      </c>
      <c r="F13" s="106" t="s">
        <v>336</v>
      </c>
      <c r="G13" s="106" t="s">
        <v>16</v>
      </c>
      <c r="H13" s="106" t="s">
        <v>17</v>
      </c>
      <c r="I13" s="104" t="s">
        <v>337</v>
      </c>
      <c r="J13" s="106" t="s">
        <v>338</v>
      </c>
      <c r="K13" s="89">
        <v>2</v>
      </c>
      <c r="L13" s="90">
        <v>2019</v>
      </c>
      <c r="M13" s="107">
        <v>961751</v>
      </c>
      <c r="N13" s="105" t="s">
        <v>15</v>
      </c>
      <c r="O13" s="105" t="s">
        <v>15</v>
      </c>
      <c r="P13" s="105" t="s">
        <v>15</v>
      </c>
      <c r="Q13" s="106" t="s">
        <v>2041</v>
      </c>
      <c r="R13" s="106" t="s">
        <v>2124</v>
      </c>
      <c r="S13" s="106"/>
      <c r="T13" s="106" t="s">
        <v>2125</v>
      </c>
      <c r="U13" s="106" t="s">
        <v>341</v>
      </c>
      <c r="V13" s="106" t="s">
        <v>339</v>
      </c>
      <c r="W13" s="106"/>
      <c r="X13" s="106" t="s">
        <v>340</v>
      </c>
      <c r="Y13" s="106" t="s">
        <v>342</v>
      </c>
      <c r="Z13" s="122"/>
    </row>
    <row r="14" spans="1:26" ht="15.75" customHeight="1" x14ac:dyDescent="0.3">
      <c r="A14" s="129">
        <v>12</v>
      </c>
      <c r="B14" s="106" t="s">
        <v>1867</v>
      </c>
      <c r="C14" s="105" t="s">
        <v>176</v>
      </c>
      <c r="D14" s="106"/>
      <c r="E14" s="106" t="s">
        <v>343</v>
      </c>
      <c r="F14" s="106" t="s">
        <v>1948</v>
      </c>
      <c r="G14" s="106" t="s">
        <v>344</v>
      </c>
      <c r="H14" s="106" t="s">
        <v>17</v>
      </c>
      <c r="I14" s="104">
        <v>17407</v>
      </c>
      <c r="J14" s="106" t="s">
        <v>1984</v>
      </c>
      <c r="K14" s="89">
        <v>2</v>
      </c>
      <c r="L14" s="90">
        <v>2019</v>
      </c>
      <c r="M14" s="107">
        <v>989300</v>
      </c>
      <c r="N14" s="105" t="s">
        <v>15</v>
      </c>
      <c r="O14" s="105" t="s">
        <v>15</v>
      </c>
      <c r="P14" s="105" t="s">
        <v>15</v>
      </c>
      <c r="Q14" s="106" t="s">
        <v>2042</v>
      </c>
      <c r="R14" s="106" t="s">
        <v>2126</v>
      </c>
      <c r="S14" s="106"/>
      <c r="T14" s="106" t="s">
        <v>345</v>
      </c>
      <c r="U14" s="106" t="s">
        <v>346</v>
      </c>
      <c r="V14" s="106" t="s">
        <v>2126</v>
      </c>
      <c r="W14" s="106"/>
      <c r="X14" s="106" t="s">
        <v>345</v>
      </c>
      <c r="Y14" s="106" t="s">
        <v>346</v>
      </c>
      <c r="Z14" s="122"/>
    </row>
    <row r="15" spans="1:26" ht="15.75" customHeight="1" x14ac:dyDescent="0.3">
      <c r="A15" s="129">
        <v>13</v>
      </c>
      <c r="B15" s="106" t="s">
        <v>1868</v>
      </c>
      <c r="C15" s="105" t="s">
        <v>177</v>
      </c>
      <c r="D15" s="106"/>
      <c r="E15" s="106" t="s">
        <v>348</v>
      </c>
      <c r="F15" s="106" t="s">
        <v>532</v>
      </c>
      <c r="G15" s="106" t="s">
        <v>19</v>
      </c>
      <c r="H15" s="106" t="s">
        <v>17</v>
      </c>
      <c r="I15" s="104" t="s">
        <v>349</v>
      </c>
      <c r="J15" s="106" t="s">
        <v>350</v>
      </c>
      <c r="K15" s="89">
        <v>2</v>
      </c>
      <c r="L15" s="90">
        <v>2019</v>
      </c>
      <c r="M15" s="107">
        <v>600000</v>
      </c>
      <c r="N15" s="105" t="s">
        <v>15</v>
      </c>
      <c r="O15" s="105" t="s">
        <v>15</v>
      </c>
      <c r="P15" s="105" t="s">
        <v>18</v>
      </c>
      <c r="Q15" s="106" t="s">
        <v>2043</v>
      </c>
      <c r="R15" s="106" t="s">
        <v>351</v>
      </c>
      <c r="S15" s="106" t="s">
        <v>352</v>
      </c>
      <c r="T15" s="106" t="s">
        <v>353</v>
      </c>
      <c r="U15" s="106" t="s">
        <v>354</v>
      </c>
      <c r="V15" s="106" t="s">
        <v>351</v>
      </c>
      <c r="W15" s="106" t="s">
        <v>352</v>
      </c>
      <c r="X15" s="106" t="s">
        <v>353</v>
      </c>
      <c r="Y15" s="106" t="s">
        <v>354</v>
      </c>
      <c r="Z15" s="122"/>
    </row>
    <row r="16" spans="1:26" ht="15.75" customHeight="1" x14ac:dyDescent="0.3">
      <c r="A16" s="129">
        <v>14</v>
      </c>
      <c r="B16" s="106" t="s">
        <v>1869</v>
      </c>
      <c r="C16" s="105" t="s">
        <v>174</v>
      </c>
      <c r="D16" s="106"/>
      <c r="E16" s="106" t="s">
        <v>103</v>
      </c>
      <c r="F16" s="106" t="s">
        <v>284</v>
      </c>
      <c r="G16" s="106" t="s">
        <v>16</v>
      </c>
      <c r="H16" s="106" t="s">
        <v>17</v>
      </c>
      <c r="I16" s="104">
        <v>15238</v>
      </c>
      <c r="J16" s="106" t="s">
        <v>1985</v>
      </c>
      <c r="K16" s="89">
        <v>2</v>
      </c>
      <c r="L16" s="90">
        <v>2019</v>
      </c>
      <c r="M16" s="107">
        <v>742796</v>
      </c>
      <c r="N16" s="105" t="s">
        <v>15</v>
      </c>
      <c r="O16" s="105" t="s">
        <v>15</v>
      </c>
      <c r="P16" s="105" t="s">
        <v>15</v>
      </c>
      <c r="Q16" s="106" t="s">
        <v>2044</v>
      </c>
      <c r="R16" s="106" t="s">
        <v>104</v>
      </c>
      <c r="S16" s="106"/>
      <c r="T16" s="106" t="s">
        <v>285</v>
      </c>
      <c r="U16" s="106" t="s">
        <v>355</v>
      </c>
      <c r="V16" s="106" t="s">
        <v>104</v>
      </c>
      <c r="W16" s="106"/>
      <c r="X16" s="106" t="s">
        <v>285</v>
      </c>
      <c r="Y16" s="106" t="s">
        <v>355</v>
      </c>
      <c r="Z16" s="122">
        <v>6</v>
      </c>
    </row>
    <row r="17" spans="1:26" ht="15.75" customHeight="1" x14ac:dyDescent="0.3">
      <c r="A17" s="129">
        <v>15</v>
      </c>
      <c r="B17" s="106" t="s">
        <v>1870</v>
      </c>
      <c r="C17" s="105" t="s">
        <v>175</v>
      </c>
      <c r="D17" s="106" t="s">
        <v>197</v>
      </c>
      <c r="E17" s="141" t="s">
        <v>767</v>
      </c>
      <c r="F17" s="106" t="s">
        <v>356</v>
      </c>
      <c r="G17" s="106" t="s">
        <v>27</v>
      </c>
      <c r="H17" s="106" t="s">
        <v>17</v>
      </c>
      <c r="I17" s="104">
        <v>19341</v>
      </c>
      <c r="J17" s="106" t="s">
        <v>1986</v>
      </c>
      <c r="K17" s="89">
        <v>2</v>
      </c>
      <c r="L17" s="90">
        <v>2019</v>
      </c>
      <c r="M17" s="107">
        <v>1500000</v>
      </c>
      <c r="N17" s="105" t="s">
        <v>15</v>
      </c>
      <c r="O17" s="105" t="s">
        <v>15</v>
      </c>
      <c r="P17" s="105" t="s">
        <v>15</v>
      </c>
      <c r="Q17" s="106" t="s">
        <v>2045</v>
      </c>
      <c r="R17" s="106" t="s">
        <v>234</v>
      </c>
      <c r="S17" s="106"/>
      <c r="T17" s="106" t="s">
        <v>235</v>
      </c>
      <c r="U17" s="106" t="s">
        <v>236</v>
      </c>
      <c r="V17" s="106" t="s">
        <v>2127</v>
      </c>
      <c r="W17" s="106" t="s">
        <v>2128</v>
      </c>
      <c r="X17" s="106" t="s">
        <v>2129</v>
      </c>
      <c r="Y17" s="106" t="s">
        <v>2130</v>
      </c>
      <c r="Z17" s="122">
        <v>5</v>
      </c>
    </row>
    <row r="18" spans="1:26" ht="15.75" customHeight="1" x14ac:dyDescent="0.3">
      <c r="A18" s="129">
        <v>16</v>
      </c>
      <c r="B18" s="106" t="s">
        <v>644</v>
      </c>
      <c r="C18" s="105" t="s">
        <v>175</v>
      </c>
      <c r="D18" s="106" t="s">
        <v>197</v>
      </c>
      <c r="E18" s="141" t="s">
        <v>767</v>
      </c>
      <c r="F18" s="106" t="s">
        <v>356</v>
      </c>
      <c r="G18" s="106" t="s">
        <v>27</v>
      </c>
      <c r="H18" s="106" t="s">
        <v>17</v>
      </c>
      <c r="I18" s="104">
        <v>19341</v>
      </c>
      <c r="J18" s="106" t="s">
        <v>1987</v>
      </c>
      <c r="K18" s="89">
        <v>2</v>
      </c>
      <c r="L18" s="90">
        <v>2019</v>
      </c>
      <c r="M18" s="107">
        <v>750000</v>
      </c>
      <c r="N18" s="105" t="s">
        <v>15</v>
      </c>
      <c r="O18" s="105" t="s">
        <v>15</v>
      </c>
      <c r="P18" s="105" t="s">
        <v>15</v>
      </c>
      <c r="Q18" s="106" t="s">
        <v>2046</v>
      </c>
      <c r="R18" s="106" t="s">
        <v>234</v>
      </c>
      <c r="S18" s="106"/>
      <c r="T18" s="106" t="s">
        <v>235</v>
      </c>
      <c r="U18" s="106" t="s">
        <v>236</v>
      </c>
      <c r="V18" s="106" t="s">
        <v>237</v>
      </c>
      <c r="W18" s="106" t="s">
        <v>131</v>
      </c>
      <c r="X18" s="106" t="s">
        <v>238</v>
      </c>
      <c r="Y18" s="106" t="s">
        <v>239</v>
      </c>
      <c r="Z18" s="122">
        <v>7</v>
      </c>
    </row>
    <row r="19" spans="1:26" ht="15.75" customHeight="1" x14ac:dyDescent="0.3">
      <c r="A19" s="129">
        <v>17</v>
      </c>
      <c r="B19" s="106" t="s">
        <v>1871</v>
      </c>
      <c r="C19" s="105" t="s">
        <v>176</v>
      </c>
      <c r="D19" s="106"/>
      <c r="E19" s="106" t="s">
        <v>557</v>
      </c>
      <c r="F19" s="106" t="s">
        <v>558</v>
      </c>
      <c r="G19" s="106" t="s">
        <v>16</v>
      </c>
      <c r="H19" s="106" t="s">
        <v>17</v>
      </c>
      <c r="I19" s="104" t="s">
        <v>559</v>
      </c>
      <c r="J19" s="106" t="s">
        <v>560</v>
      </c>
      <c r="K19" s="89">
        <v>2</v>
      </c>
      <c r="L19" s="90">
        <v>2019</v>
      </c>
      <c r="M19" s="107">
        <v>1543788</v>
      </c>
      <c r="N19" s="105" t="s">
        <v>15</v>
      </c>
      <c r="O19" s="105" t="s">
        <v>15</v>
      </c>
      <c r="P19" s="105" t="s">
        <v>15</v>
      </c>
      <c r="Q19" s="106" t="s">
        <v>2047</v>
      </c>
      <c r="R19" s="106" t="s">
        <v>2131</v>
      </c>
      <c r="S19" s="106"/>
      <c r="T19" s="106" t="s">
        <v>561</v>
      </c>
      <c r="U19" s="106" t="s">
        <v>562</v>
      </c>
      <c r="V19" s="106" t="s">
        <v>2132</v>
      </c>
      <c r="W19" s="106"/>
      <c r="X19" s="106" t="s">
        <v>561</v>
      </c>
      <c r="Y19" s="106" t="s">
        <v>2133</v>
      </c>
      <c r="Z19" s="122"/>
    </row>
    <row r="20" spans="1:26" ht="15.75" customHeight="1" x14ac:dyDescent="0.3">
      <c r="A20" s="129">
        <v>18</v>
      </c>
      <c r="B20" s="106" t="s">
        <v>1872</v>
      </c>
      <c r="C20" s="105" t="s">
        <v>175</v>
      </c>
      <c r="D20" s="106" t="s">
        <v>197</v>
      </c>
      <c r="E20" s="106" t="s">
        <v>535</v>
      </c>
      <c r="F20" s="106" t="s">
        <v>1949</v>
      </c>
      <c r="G20" s="106" t="s">
        <v>46</v>
      </c>
      <c r="H20" s="106" t="s">
        <v>17</v>
      </c>
      <c r="I20" s="104">
        <v>17601</v>
      </c>
      <c r="J20" s="106" t="s">
        <v>1988</v>
      </c>
      <c r="K20" s="89">
        <v>2</v>
      </c>
      <c r="L20" s="90">
        <v>2019</v>
      </c>
      <c r="M20" s="107">
        <v>698582</v>
      </c>
      <c r="N20" s="105" t="s">
        <v>18</v>
      </c>
      <c r="O20" s="105" t="s">
        <v>15</v>
      </c>
      <c r="P20" s="105" t="s">
        <v>15</v>
      </c>
      <c r="Q20" s="106" t="s">
        <v>2048</v>
      </c>
      <c r="R20" s="106" t="s">
        <v>536</v>
      </c>
      <c r="S20" s="106"/>
      <c r="T20" s="106" t="s">
        <v>537</v>
      </c>
      <c r="U20" s="106" t="s">
        <v>2134</v>
      </c>
      <c r="V20" s="106" t="s">
        <v>2135</v>
      </c>
      <c r="W20" s="106" t="s">
        <v>2136</v>
      </c>
      <c r="X20" s="106" t="s">
        <v>537</v>
      </c>
      <c r="Y20" s="106" t="s">
        <v>2137</v>
      </c>
      <c r="Z20" s="122">
        <v>7</v>
      </c>
    </row>
    <row r="21" spans="1:26" ht="15.75" customHeight="1" x14ac:dyDescent="0.3">
      <c r="A21" s="129">
        <v>19</v>
      </c>
      <c r="B21" s="106" t="s">
        <v>363</v>
      </c>
      <c r="C21" s="105" t="s">
        <v>176</v>
      </c>
      <c r="D21" s="106"/>
      <c r="E21" s="106" t="s">
        <v>61</v>
      </c>
      <c r="F21" s="106" t="s">
        <v>62</v>
      </c>
      <c r="G21" s="106" t="s">
        <v>16</v>
      </c>
      <c r="H21" s="106" t="s">
        <v>17</v>
      </c>
      <c r="I21" s="104" t="s">
        <v>63</v>
      </c>
      <c r="J21" s="106" t="s">
        <v>364</v>
      </c>
      <c r="K21" s="89">
        <v>2</v>
      </c>
      <c r="L21" s="90">
        <v>2019</v>
      </c>
      <c r="M21" s="107">
        <v>1428492</v>
      </c>
      <c r="N21" s="105" t="s">
        <v>15</v>
      </c>
      <c r="O21" s="105" t="s">
        <v>15</v>
      </c>
      <c r="P21" s="105" t="s">
        <v>15</v>
      </c>
      <c r="Q21" s="106" t="s">
        <v>2049</v>
      </c>
      <c r="R21" s="106" t="s">
        <v>365</v>
      </c>
      <c r="S21" s="106"/>
      <c r="T21" s="106" t="s">
        <v>64</v>
      </c>
      <c r="U21" s="106" t="s">
        <v>65</v>
      </c>
      <c r="V21" s="106" t="s">
        <v>366</v>
      </c>
      <c r="W21" s="106"/>
      <c r="X21" s="106" t="s">
        <v>64</v>
      </c>
      <c r="Y21" s="106" t="s">
        <v>367</v>
      </c>
      <c r="Z21" s="122"/>
    </row>
    <row r="22" spans="1:26" ht="15.75" customHeight="1" x14ac:dyDescent="0.3">
      <c r="A22" s="129">
        <v>20</v>
      </c>
      <c r="B22" s="106" t="s">
        <v>1873</v>
      </c>
      <c r="C22" s="105" t="s">
        <v>175</v>
      </c>
      <c r="D22" s="106" t="s">
        <v>1926</v>
      </c>
      <c r="E22" s="141" t="s">
        <v>105</v>
      </c>
      <c r="F22" s="106" t="s">
        <v>138</v>
      </c>
      <c r="G22" s="106" t="s">
        <v>107</v>
      </c>
      <c r="H22" s="106" t="s">
        <v>17</v>
      </c>
      <c r="I22" s="104">
        <v>18947</v>
      </c>
      <c r="J22" s="106" t="s">
        <v>370</v>
      </c>
      <c r="K22" s="89">
        <v>2</v>
      </c>
      <c r="L22" s="90">
        <v>2019</v>
      </c>
      <c r="M22" s="107">
        <v>997427</v>
      </c>
      <c r="N22" s="105" t="s">
        <v>15</v>
      </c>
      <c r="O22" s="105" t="s">
        <v>15</v>
      </c>
      <c r="P22" s="105" t="s">
        <v>15</v>
      </c>
      <c r="Q22" s="106" t="s">
        <v>2050</v>
      </c>
      <c r="R22" s="106" t="s">
        <v>109</v>
      </c>
      <c r="S22" s="106"/>
      <c r="T22" s="106" t="s">
        <v>110</v>
      </c>
      <c r="U22" s="106" t="s">
        <v>111</v>
      </c>
      <c r="V22" s="106" t="s">
        <v>2138</v>
      </c>
      <c r="W22" s="106" t="s">
        <v>1587</v>
      </c>
      <c r="X22" s="106" t="s">
        <v>110</v>
      </c>
      <c r="Y22" s="106" t="s">
        <v>371</v>
      </c>
      <c r="Z22" s="122">
        <v>30</v>
      </c>
    </row>
    <row r="23" spans="1:26" ht="15.75" customHeight="1" x14ac:dyDescent="0.3">
      <c r="A23" s="129">
        <v>21</v>
      </c>
      <c r="B23" s="106" t="s">
        <v>1874</v>
      </c>
      <c r="C23" s="105" t="s">
        <v>175</v>
      </c>
      <c r="D23" s="106" t="s">
        <v>20</v>
      </c>
      <c r="E23" s="141" t="s">
        <v>105</v>
      </c>
      <c r="F23" s="106" t="s">
        <v>138</v>
      </c>
      <c r="G23" s="106" t="s">
        <v>107</v>
      </c>
      <c r="H23" s="106" t="s">
        <v>17</v>
      </c>
      <c r="I23" s="104">
        <v>18947</v>
      </c>
      <c r="J23" s="106" t="s">
        <v>1989</v>
      </c>
      <c r="K23" s="89">
        <v>2</v>
      </c>
      <c r="L23" s="90">
        <v>2019</v>
      </c>
      <c r="M23" s="107">
        <v>749998</v>
      </c>
      <c r="N23" s="105" t="s">
        <v>15</v>
      </c>
      <c r="O23" s="105" t="s">
        <v>15</v>
      </c>
      <c r="P23" s="105" t="s">
        <v>15</v>
      </c>
      <c r="Q23" s="106" t="s">
        <v>2051</v>
      </c>
      <c r="R23" s="106" t="s">
        <v>109</v>
      </c>
      <c r="S23" s="106"/>
      <c r="T23" s="106" t="s">
        <v>110</v>
      </c>
      <c r="U23" s="106" t="s">
        <v>111</v>
      </c>
      <c r="V23" s="106" t="s">
        <v>139</v>
      </c>
      <c r="W23" s="106" t="s">
        <v>131</v>
      </c>
      <c r="X23" s="106" t="s">
        <v>110</v>
      </c>
      <c r="Y23" s="106" t="s">
        <v>140</v>
      </c>
      <c r="Z23" s="122">
        <v>30</v>
      </c>
    </row>
    <row r="24" spans="1:26" ht="15.75" customHeight="1" x14ac:dyDescent="0.3">
      <c r="A24" s="129">
        <v>22</v>
      </c>
      <c r="B24" s="106" t="s">
        <v>1875</v>
      </c>
      <c r="C24" s="105" t="s">
        <v>175</v>
      </c>
      <c r="D24" s="106" t="s">
        <v>43</v>
      </c>
      <c r="E24" s="141" t="s">
        <v>105</v>
      </c>
      <c r="F24" s="106" t="s">
        <v>138</v>
      </c>
      <c r="G24" s="106" t="s">
        <v>107</v>
      </c>
      <c r="H24" s="106" t="s">
        <v>17</v>
      </c>
      <c r="I24" s="104">
        <v>18947</v>
      </c>
      <c r="J24" s="106" t="s">
        <v>372</v>
      </c>
      <c r="K24" s="89">
        <v>2</v>
      </c>
      <c r="L24" s="90">
        <v>2019</v>
      </c>
      <c r="M24" s="107">
        <v>999996.44</v>
      </c>
      <c r="N24" s="105" t="s">
        <v>15</v>
      </c>
      <c r="O24" s="105" t="s">
        <v>15</v>
      </c>
      <c r="P24" s="105" t="s">
        <v>15</v>
      </c>
      <c r="Q24" s="106" t="s">
        <v>2052</v>
      </c>
      <c r="R24" s="106" t="s">
        <v>109</v>
      </c>
      <c r="S24" s="106"/>
      <c r="T24" s="106" t="s">
        <v>110</v>
      </c>
      <c r="U24" s="106" t="s">
        <v>111</v>
      </c>
      <c r="V24" s="106" t="s">
        <v>2139</v>
      </c>
      <c r="W24" s="106" t="s">
        <v>2140</v>
      </c>
      <c r="X24" s="106" t="s">
        <v>2141</v>
      </c>
      <c r="Y24" s="106" t="s">
        <v>2142</v>
      </c>
      <c r="Z24" s="122">
        <v>30</v>
      </c>
    </row>
    <row r="25" spans="1:26" ht="15.75" customHeight="1" x14ac:dyDescent="0.3">
      <c r="A25" s="129">
        <v>23</v>
      </c>
      <c r="B25" s="106" t="s">
        <v>1876</v>
      </c>
      <c r="C25" s="105" t="s">
        <v>175</v>
      </c>
      <c r="D25" s="106" t="s">
        <v>43</v>
      </c>
      <c r="E25" s="141" t="s">
        <v>105</v>
      </c>
      <c r="F25" s="106" t="s">
        <v>138</v>
      </c>
      <c r="G25" s="106" t="s">
        <v>107</v>
      </c>
      <c r="H25" s="106" t="s">
        <v>17</v>
      </c>
      <c r="I25" s="104">
        <v>18947</v>
      </c>
      <c r="J25" s="106" t="s">
        <v>373</v>
      </c>
      <c r="K25" s="89">
        <v>2</v>
      </c>
      <c r="L25" s="90">
        <v>2019</v>
      </c>
      <c r="M25" s="107">
        <v>999999.6</v>
      </c>
      <c r="N25" s="105" t="s">
        <v>15</v>
      </c>
      <c r="O25" s="105" t="s">
        <v>15</v>
      </c>
      <c r="P25" s="105" t="s">
        <v>15</v>
      </c>
      <c r="Q25" s="106" t="s">
        <v>2053</v>
      </c>
      <c r="R25" s="106" t="s">
        <v>109</v>
      </c>
      <c r="S25" s="106"/>
      <c r="T25" s="106" t="s">
        <v>110</v>
      </c>
      <c r="U25" s="106" t="s">
        <v>111</v>
      </c>
      <c r="V25" s="106" t="s">
        <v>2143</v>
      </c>
      <c r="W25" s="106" t="s">
        <v>1494</v>
      </c>
      <c r="X25" s="106" t="s">
        <v>368</v>
      </c>
      <c r="Y25" s="106" t="s">
        <v>157</v>
      </c>
      <c r="Z25" s="122">
        <v>30</v>
      </c>
    </row>
    <row r="26" spans="1:26" ht="15.75" customHeight="1" x14ac:dyDescent="0.3">
      <c r="A26" s="129">
        <v>24</v>
      </c>
      <c r="B26" s="106" t="s">
        <v>1877</v>
      </c>
      <c r="C26" s="105" t="s">
        <v>175</v>
      </c>
      <c r="D26" s="106" t="s">
        <v>43</v>
      </c>
      <c r="E26" s="141" t="s">
        <v>105</v>
      </c>
      <c r="F26" s="106" t="s">
        <v>138</v>
      </c>
      <c r="G26" s="106" t="s">
        <v>107</v>
      </c>
      <c r="H26" s="106" t="s">
        <v>17</v>
      </c>
      <c r="I26" s="104">
        <v>18947</v>
      </c>
      <c r="J26" s="106" t="s">
        <v>369</v>
      </c>
      <c r="K26" s="89">
        <v>2</v>
      </c>
      <c r="L26" s="90">
        <v>2019</v>
      </c>
      <c r="M26" s="107">
        <v>999999.9</v>
      </c>
      <c r="N26" s="105" t="s">
        <v>15</v>
      </c>
      <c r="O26" s="105" t="s">
        <v>15</v>
      </c>
      <c r="P26" s="105" t="s">
        <v>15</v>
      </c>
      <c r="Q26" s="106" t="s">
        <v>2054</v>
      </c>
      <c r="R26" s="106" t="s">
        <v>109</v>
      </c>
      <c r="S26" s="106"/>
      <c r="T26" s="106" t="s">
        <v>110</v>
      </c>
      <c r="U26" s="106" t="s">
        <v>111</v>
      </c>
      <c r="V26" s="106" t="s">
        <v>2144</v>
      </c>
      <c r="W26" s="106" t="s">
        <v>1494</v>
      </c>
      <c r="X26" s="106" t="s">
        <v>110</v>
      </c>
      <c r="Y26" s="106" t="s">
        <v>244</v>
      </c>
      <c r="Z26" s="122">
        <v>30</v>
      </c>
    </row>
    <row r="27" spans="1:26" ht="15.75" customHeight="1" x14ac:dyDescent="0.3">
      <c r="A27" s="129">
        <v>25</v>
      </c>
      <c r="B27" s="106" t="s">
        <v>1878</v>
      </c>
      <c r="C27" s="105" t="s">
        <v>175</v>
      </c>
      <c r="D27" s="106" t="s">
        <v>20</v>
      </c>
      <c r="E27" s="106" t="s">
        <v>26</v>
      </c>
      <c r="F27" s="106" t="s">
        <v>1950</v>
      </c>
      <c r="G27" s="106" t="s">
        <v>27</v>
      </c>
      <c r="H27" s="106" t="s">
        <v>17</v>
      </c>
      <c r="I27" s="104">
        <v>19341</v>
      </c>
      <c r="J27" s="106" t="s">
        <v>1990</v>
      </c>
      <c r="K27" s="89">
        <v>2</v>
      </c>
      <c r="L27" s="90">
        <v>2019</v>
      </c>
      <c r="M27" s="107">
        <v>499758</v>
      </c>
      <c r="N27" s="105" t="s">
        <v>15</v>
      </c>
      <c r="O27" s="105" t="s">
        <v>15</v>
      </c>
      <c r="P27" s="105" t="s">
        <v>15</v>
      </c>
      <c r="Q27" s="106" t="s">
        <v>2055</v>
      </c>
      <c r="R27" s="106" t="s">
        <v>2145</v>
      </c>
      <c r="S27" s="106"/>
      <c r="T27" s="106" t="s">
        <v>28</v>
      </c>
      <c r="U27" s="106" t="s">
        <v>2146</v>
      </c>
      <c r="V27" s="106" t="s">
        <v>2147</v>
      </c>
      <c r="W27" s="106" t="s">
        <v>1579</v>
      </c>
      <c r="X27" s="106" t="s">
        <v>28</v>
      </c>
      <c r="Y27" s="106" t="s">
        <v>101</v>
      </c>
      <c r="Z27" s="122">
        <v>32</v>
      </c>
    </row>
    <row r="28" spans="1:26" ht="15.75" customHeight="1" x14ac:dyDescent="0.3">
      <c r="A28" s="129">
        <v>26</v>
      </c>
      <c r="B28" s="106" t="s">
        <v>1879</v>
      </c>
      <c r="C28" s="105" t="s">
        <v>175</v>
      </c>
      <c r="D28" s="106" t="s">
        <v>20</v>
      </c>
      <c r="E28" s="106" t="s">
        <v>203</v>
      </c>
      <c r="F28" s="106" t="s">
        <v>1951</v>
      </c>
      <c r="G28" s="106" t="s">
        <v>31</v>
      </c>
      <c r="H28" s="106" t="s">
        <v>17</v>
      </c>
      <c r="I28" s="104">
        <v>17701</v>
      </c>
      <c r="J28" s="106" t="s">
        <v>1991</v>
      </c>
      <c r="K28" s="89">
        <v>2</v>
      </c>
      <c r="L28" s="90">
        <v>2019</v>
      </c>
      <c r="M28" s="107">
        <v>550062</v>
      </c>
      <c r="N28" s="105" t="s">
        <v>18</v>
      </c>
      <c r="O28" s="105" t="s">
        <v>15</v>
      </c>
      <c r="P28" s="105" t="s">
        <v>18</v>
      </c>
      <c r="Q28" s="106" t="s">
        <v>2056</v>
      </c>
      <c r="R28" s="106" t="s">
        <v>2148</v>
      </c>
      <c r="S28" s="106"/>
      <c r="T28" s="106" t="s">
        <v>245</v>
      </c>
      <c r="U28" s="106" t="s">
        <v>246</v>
      </c>
      <c r="V28" s="106" t="s">
        <v>2149</v>
      </c>
      <c r="W28" s="106" t="s">
        <v>1467</v>
      </c>
      <c r="X28" s="106" t="s">
        <v>245</v>
      </c>
      <c r="Y28" s="106" t="s">
        <v>246</v>
      </c>
      <c r="Z28" s="122">
        <v>17</v>
      </c>
    </row>
    <row r="29" spans="1:26" ht="15.75" customHeight="1" x14ac:dyDescent="0.3">
      <c r="A29" s="129">
        <v>27</v>
      </c>
      <c r="B29" s="106" t="s">
        <v>378</v>
      </c>
      <c r="C29" s="105" t="s">
        <v>175</v>
      </c>
      <c r="D29" s="106" t="s">
        <v>20</v>
      </c>
      <c r="E29" s="141" t="s">
        <v>379</v>
      </c>
      <c r="F29" s="106" t="s">
        <v>1952</v>
      </c>
      <c r="G29" s="106" t="s">
        <v>16</v>
      </c>
      <c r="H29" s="106" t="s">
        <v>17</v>
      </c>
      <c r="I29" s="104">
        <v>15201</v>
      </c>
      <c r="J29" s="106" t="s">
        <v>1992</v>
      </c>
      <c r="K29" s="89">
        <v>2</v>
      </c>
      <c r="L29" s="90">
        <v>2019</v>
      </c>
      <c r="M29" s="107">
        <v>990474</v>
      </c>
      <c r="N29" s="105" t="s">
        <v>15</v>
      </c>
      <c r="O29" s="105" t="s">
        <v>15</v>
      </c>
      <c r="P29" s="105" t="s">
        <v>15</v>
      </c>
      <c r="Q29" s="106" t="s">
        <v>2057</v>
      </c>
      <c r="R29" s="106" t="s">
        <v>380</v>
      </c>
      <c r="S29" s="106"/>
      <c r="T29" s="106" t="s">
        <v>2150</v>
      </c>
      <c r="U29" s="106" t="s">
        <v>2151</v>
      </c>
      <c r="V29" s="106" t="s">
        <v>2152</v>
      </c>
      <c r="W29" s="106" t="s">
        <v>257</v>
      </c>
      <c r="X29" s="106" t="s">
        <v>295</v>
      </c>
      <c r="Y29" s="106" t="s">
        <v>2153</v>
      </c>
      <c r="Z29" s="122">
        <v>22</v>
      </c>
    </row>
    <row r="30" spans="1:26" ht="15.75" customHeight="1" x14ac:dyDescent="0.3">
      <c r="A30" s="129">
        <v>28</v>
      </c>
      <c r="B30" s="106" t="s">
        <v>1880</v>
      </c>
      <c r="C30" s="105" t="s">
        <v>176</v>
      </c>
      <c r="D30" s="106"/>
      <c r="E30" s="106" t="s">
        <v>1929</v>
      </c>
      <c r="F30" s="106" t="s">
        <v>1953</v>
      </c>
      <c r="G30" s="106" t="s">
        <v>16</v>
      </c>
      <c r="H30" s="106" t="s">
        <v>17</v>
      </c>
      <c r="I30" s="104" t="s">
        <v>1954</v>
      </c>
      <c r="J30" s="106" t="s">
        <v>1993</v>
      </c>
      <c r="K30" s="89">
        <v>2</v>
      </c>
      <c r="L30" s="90">
        <v>2019</v>
      </c>
      <c r="M30" s="107">
        <v>1261442</v>
      </c>
      <c r="N30" s="105" t="s">
        <v>15</v>
      </c>
      <c r="O30" s="105" t="s">
        <v>15</v>
      </c>
      <c r="P30" s="105" t="s">
        <v>15</v>
      </c>
      <c r="Q30" s="106" t="s">
        <v>2058</v>
      </c>
      <c r="R30" s="106" t="s">
        <v>2154</v>
      </c>
      <c r="S30" s="106"/>
      <c r="T30" s="106" t="s">
        <v>2155</v>
      </c>
      <c r="U30" s="106" t="s">
        <v>2156</v>
      </c>
      <c r="V30" s="106" t="s">
        <v>2157</v>
      </c>
      <c r="W30" s="106"/>
      <c r="X30" s="106" t="s">
        <v>2158</v>
      </c>
      <c r="Y30" s="106" t="s">
        <v>2159</v>
      </c>
      <c r="Z30" s="122"/>
    </row>
    <row r="31" spans="1:26" ht="15.75" customHeight="1" x14ac:dyDescent="0.3">
      <c r="A31" s="129">
        <v>29</v>
      </c>
      <c r="B31" s="106" t="s">
        <v>1881</v>
      </c>
      <c r="C31" s="105" t="s">
        <v>176</v>
      </c>
      <c r="D31" s="106"/>
      <c r="E31" s="106" t="s">
        <v>1930</v>
      </c>
      <c r="F31" s="106" t="s">
        <v>84</v>
      </c>
      <c r="G31" s="106" t="s">
        <v>53</v>
      </c>
      <c r="H31" s="106" t="s">
        <v>17</v>
      </c>
      <c r="I31" s="104" t="s">
        <v>66</v>
      </c>
      <c r="J31" s="106" t="s">
        <v>1994</v>
      </c>
      <c r="K31" s="89">
        <v>2</v>
      </c>
      <c r="L31" s="90">
        <v>2019</v>
      </c>
      <c r="M31" s="107">
        <v>2901084</v>
      </c>
      <c r="N31" s="105" t="s">
        <v>18</v>
      </c>
      <c r="O31" s="105" t="s">
        <v>15</v>
      </c>
      <c r="P31" s="105" t="s">
        <v>15</v>
      </c>
      <c r="Q31" s="106" t="s">
        <v>2059</v>
      </c>
      <c r="R31" s="106" t="s">
        <v>2160</v>
      </c>
      <c r="S31" s="106"/>
      <c r="T31" s="106" t="s">
        <v>570</v>
      </c>
      <c r="U31" s="106" t="s">
        <v>2161</v>
      </c>
      <c r="V31" s="106" t="s">
        <v>539</v>
      </c>
      <c r="W31" s="106"/>
      <c r="X31" s="106" t="s">
        <v>540</v>
      </c>
      <c r="Y31" s="106" t="s">
        <v>2162</v>
      </c>
      <c r="Z31" s="122"/>
    </row>
    <row r="32" spans="1:26" ht="15.75" customHeight="1" x14ac:dyDescent="0.3">
      <c r="A32" s="129">
        <v>30</v>
      </c>
      <c r="B32" s="106" t="s">
        <v>1882</v>
      </c>
      <c r="C32" s="105" t="s">
        <v>175</v>
      </c>
      <c r="D32" s="106" t="s">
        <v>43</v>
      </c>
      <c r="E32" s="106" t="s">
        <v>382</v>
      </c>
      <c r="F32" s="106" t="s">
        <v>383</v>
      </c>
      <c r="G32" s="106" t="s">
        <v>384</v>
      </c>
      <c r="H32" s="106" t="s">
        <v>17</v>
      </c>
      <c r="I32" s="104">
        <v>18013</v>
      </c>
      <c r="J32" s="106" t="s">
        <v>385</v>
      </c>
      <c r="K32" s="89">
        <v>2</v>
      </c>
      <c r="L32" s="90">
        <v>2019</v>
      </c>
      <c r="M32" s="107">
        <v>455872</v>
      </c>
      <c r="N32" s="105" t="s">
        <v>15</v>
      </c>
      <c r="O32" s="105" t="s">
        <v>15</v>
      </c>
      <c r="P32" s="105" t="s">
        <v>15</v>
      </c>
      <c r="Q32" s="106" t="s">
        <v>2060</v>
      </c>
      <c r="R32" s="106" t="s">
        <v>2163</v>
      </c>
      <c r="S32" s="106"/>
      <c r="T32" s="106" t="s">
        <v>386</v>
      </c>
      <c r="U32" s="106" t="s">
        <v>387</v>
      </c>
      <c r="V32" s="106" t="s">
        <v>388</v>
      </c>
      <c r="W32" s="106" t="s">
        <v>1589</v>
      </c>
      <c r="X32" s="106" t="s">
        <v>389</v>
      </c>
      <c r="Y32" s="106" t="s">
        <v>390</v>
      </c>
      <c r="Z32" s="122">
        <v>7</v>
      </c>
    </row>
    <row r="33" spans="1:26" ht="15.75" customHeight="1" x14ac:dyDescent="0.3">
      <c r="A33" s="129">
        <v>31</v>
      </c>
      <c r="B33" s="106" t="s">
        <v>391</v>
      </c>
      <c r="C33" s="105" t="s">
        <v>176</v>
      </c>
      <c r="D33" s="106"/>
      <c r="E33" s="106" t="s">
        <v>205</v>
      </c>
      <c r="F33" s="106" t="s">
        <v>206</v>
      </c>
      <c r="G33" s="106" t="s">
        <v>19</v>
      </c>
      <c r="H33" s="106" t="s">
        <v>17</v>
      </c>
      <c r="I33" s="104" t="s">
        <v>207</v>
      </c>
      <c r="J33" s="106" t="s">
        <v>392</v>
      </c>
      <c r="K33" s="89">
        <v>2</v>
      </c>
      <c r="L33" s="90">
        <v>2019</v>
      </c>
      <c r="M33" s="107">
        <v>1101523</v>
      </c>
      <c r="N33" s="105" t="s">
        <v>15</v>
      </c>
      <c r="O33" s="105" t="s">
        <v>18</v>
      </c>
      <c r="P33" s="105" t="s">
        <v>15</v>
      </c>
      <c r="Q33" s="106" t="s">
        <v>2061</v>
      </c>
      <c r="R33" s="106" t="s">
        <v>247</v>
      </c>
      <c r="S33" s="106"/>
      <c r="T33" s="106" t="s">
        <v>248</v>
      </c>
      <c r="U33" s="106" t="s">
        <v>249</v>
      </c>
      <c r="V33" s="106" t="s">
        <v>247</v>
      </c>
      <c r="W33" s="106"/>
      <c r="X33" s="106" t="s">
        <v>248</v>
      </c>
      <c r="Y33" s="106" t="s">
        <v>249</v>
      </c>
      <c r="Z33" s="122"/>
    </row>
    <row r="34" spans="1:26" ht="15.75" customHeight="1" x14ac:dyDescent="0.3">
      <c r="A34" s="129">
        <v>32</v>
      </c>
      <c r="B34" s="106" t="s">
        <v>1883</v>
      </c>
      <c r="C34" s="105" t="s">
        <v>176</v>
      </c>
      <c r="D34" s="106"/>
      <c r="E34" s="106" t="s">
        <v>1683</v>
      </c>
      <c r="F34" s="106" t="s">
        <v>84</v>
      </c>
      <c r="G34" s="106" t="s">
        <v>53</v>
      </c>
      <c r="H34" s="106" t="s">
        <v>17</v>
      </c>
      <c r="I34" s="104" t="s">
        <v>66</v>
      </c>
      <c r="J34" s="106" t="s">
        <v>1995</v>
      </c>
      <c r="K34" s="89">
        <v>2</v>
      </c>
      <c r="L34" s="90">
        <v>2019</v>
      </c>
      <c r="M34" s="107">
        <v>1996173</v>
      </c>
      <c r="N34" s="105" t="s">
        <v>15</v>
      </c>
      <c r="O34" s="105" t="s">
        <v>15</v>
      </c>
      <c r="P34" s="105" t="s">
        <v>15</v>
      </c>
      <c r="Q34" s="106" t="s">
        <v>2062</v>
      </c>
      <c r="R34" s="106" t="s">
        <v>89</v>
      </c>
      <c r="S34" s="106"/>
      <c r="T34" s="106" t="s">
        <v>90</v>
      </c>
      <c r="U34" s="106" t="s">
        <v>91</v>
      </c>
      <c r="V34" s="106" t="s">
        <v>251</v>
      </c>
      <c r="W34" s="106"/>
      <c r="X34" s="106" t="s">
        <v>393</v>
      </c>
      <c r="Y34" s="106" t="s">
        <v>252</v>
      </c>
      <c r="Z34" s="122"/>
    </row>
    <row r="35" spans="1:26" ht="15.75" customHeight="1" x14ac:dyDescent="0.3">
      <c r="A35" s="129">
        <v>33</v>
      </c>
      <c r="B35" s="106" t="s">
        <v>1884</v>
      </c>
      <c r="C35" s="105" t="s">
        <v>178</v>
      </c>
      <c r="D35" s="106"/>
      <c r="E35" s="106" t="s">
        <v>112</v>
      </c>
      <c r="F35" s="106" t="s">
        <v>288</v>
      </c>
      <c r="G35" s="106" t="s">
        <v>16</v>
      </c>
      <c r="H35" s="106" t="s">
        <v>17</v>
      </c>
      <c r="I35" s="104" t="s">
        <v>1955</v>
      </c>
      <c r="J35" s="106" t="s">
        <v>1996</v>
      </c>
      <c r="K35" s="89">
        <v>2</v>
      </c>
      <c r="L35" s="90">
        <v>2019</v>
      </c>
      <c r="M35" s="107">
        <v>1100000</v>
      </c>
      <c r="N35" s="105" t="s">
        <v>15</v>
      </c>
      <c r="O35" s="105" t="s">
        <v>15</v>
      </c>
      <c r="P35" s="105" t="s">
        <v>15</v>
      </c>
      <c r="Q35" s="106" t="s">
        <v>2063</v>
      </c>
      <c r="R35" s="106" t="s">
        <v>113</v>
      </c>
      <c r="S35" s="106"/>
      <c r="T35" s="106" t="s">
        <v>114</v>
      </c>
      <c r="U35" s="106" t="s">
        <v>115</v>
      </c>
      <c r="V35" s="106" t="s">
        <v>113</v>
      </c>
      <c r="W35" s="106"/>
      <c r="X35" s="106" t="s">
        <v>114</v>
      </c>
      <c r="Y35" s="106" t="s">
        <v>115</v>
      </c>
      <c r="Z35" s="122">
        <v>8</v>
      </c>
    </row>
    <row r="36" spans="1:26" ht="15.75" customHeight="1" x14ac:dyDescent="0.3">
      <c r="A36" s="129">
        <v>34</v>
      </c>
      <c r="B36" s="106" t="s">
        <v>1885</v>
      </c>
      <c r="C36" s="105" t="s">
        <v>178</v>
      </c>
      <c r="D36" s="106"/>
      <c r="E36" s="106" t="s">
        <v>112</v>
      </c>
      <c r="F36" s="106" t="s">
        <v>288</v>
      </c>
      <c r="G36" s="106" t="s">
        <v>16</v>
      </c>
      <c r="H36" s="106" t="s">
        <v>17</v>
      </c>
      <c r="I36" s="104" t="s">
        <v>1955</v>
      </c>
      <c r="J36" s="106" t="s">
        <v>1997</v>
      </c>
      <c r="K36" s="89">
        <v>2</v>
      </c>
      <c r="L36" s="90">
        <v>2019</v>
      </c>
      <c r="M36" s="107">
        <v>1000000</v>
      </c>
      <c r="N36" s="105" t="s">
        <v>15</v>
      </c>
      <c r="O36" s="105" t="s">
        <v>15</v>
      </c>
      <c r="P36" s="105" t="s">
        <v>15</v>
      </c>
      <c r="Q36" s="106" t="s">
        <v>2064</v>
      </c>
      <c r="R36" s="106" t="s">
        <v>113</v>
      </c>
      <c r="S36" s="106"/>
      <c r="T36" s="106" t="s">
        <v>114</v>
      </c>
      <c r="U36" s="106" t="s">
        <v>115</v>
      </c>
      <c r="V36" s="106" t="s">
        <v>113</v>
      </c>
      <c r="W36" s="106"/>
      <c r="X36" s="106" t="s">
        <v>114</v>
      </c>
      <c r="Y36" s="106" t="s">
        <v>115</v>
      </c>
      <c r="Z36" s="122">
        <v>8</v>
      </c>
    </row>
    <row r="37" spans="1:26" ht="15.75" customHeight="1" x14ac:dyDescent="0.3">
      <c r="A37" s="129">
        <v>35</v>
      </c>
      <c r="B37" s="106" t="s">
        <v>1886</v>
      </c>
      <c r="C37" s="105" t="s">
        <v>175</v>
      </c>
      <c r="D37" s="106" t="s">
        <v>43</v>
      </c>
      <c r="E37" s="106" t="s">
        <v>1931</v>
      </c>
      <c r="F37" s="106" t="s">
        <v>153</v>
      </c>
      <c r="G37" s="106" t="s">
        <v>154</v>
      </c>
      <c r="H37" s="106" t="s">
        <v>17</v>
      </c>
      <c r="I37" s="104">
        <v>18964</v>
      </c>
      <c r="J37" s="106" t="s">
        <v>397</v>
      </c>
      <c r="K37" s="89">
        <v>2</v>
      </c>
      <c r="L37" s="90">
        <v>2019</v>
      </c>
      <c r="M37" s="107">
        <v>502653</v>
      </c>
      <c r="N37" s="105" t="s">
        <v>15</v>
      </c>
      <c r="O37" s="105" t="s">
        <v>15</v>
      </c>
      <c r="P37" s="105" t="s">
        <v>15</v>
      </c>
      <c r="Q37" s="106" t="s">
        <v>2065</v>
      </c>
      <c r="R37" s="106" t="s">
        <v>2164</v>
      </c>
      <c r="S37" s="106"/>
      <c r="T37" s="106" t="s">
        <v>155</v>
      </c>
      <c r="U37" s="106" t="s">
        <v>156</v>
      </c>
      <c r="V37" s="106" t="s">
        <v>398</v>
      </c>
      <c r="W37" s="106" t="s">
        <v>131</v>
      </c>
      <c r="X37" s="106" t="s">
        <v>155</v>
      </c>
      <c r="Y37" s="106" t="s">
        <v>156</v>
      </c>
      <c r="Z37" s="122">
        <v>6</v>
      </c>
    </row>
    <row r="38" spans="1:26" ht="15.75" customHeight="1" x14ac:dyDescent="0.3">
      <c r="A38" s="129">
        <v>36</v>
      </c>
      <c r="B38" s="106" t="s">
        <v>1887</v>
      </c>
      <c r="C38" s="105" t="s">
        <v>175</v>
      </c>
      <c r="D38" s="106" t="s">
        <v>43</v>
      </c>
      <c r="E38" s="106" t="s">
        <v>1931</v>
      </c>
      <c r="F38" s="106" t="s">
        <v>153</v>
      </c>
      <c r="G38" s="106" t="s">
        <v>154</v>
      </c>
      <c r="H38" s="106" t="s">
        <v>17</v>
      </c>
      <c r="I38" s="104">
        <v>18964</v>
      </c>
      <c r="J38" s="106" t="s">
        <v>1998</v>
      </c>
      <c r="K38" s="89">
        <v>2</v>
      </c>
      <c r="L38" s="90">
        <v>2019</v>
      </c>
      <c r="M38" s="107">
        <v>995265.8</v>
      </c>
      <c r="N38" s="105" t="s">
        <v>15</v>
      </c>
      <c r="O38" s="105" t="s">
        <v>15</v>
      </c>
      <c r="P38" s="105" t="s">
        <v>15</v>
      </c>
      <c r="Q38" s="106" t="s">
        <v>2066</v>
      </c>
      <c r="R38" s="106" t="s">
        <v>2164</v>
      </c>
      <c r="S38" s="106"/>
      <c r="T38" s="106" t="s">
        <v>155</v>
      </c>
      <c r="U38" s="106" t="s">
        <v>156</v>
      </c>
      <c r="V38" s="106" t="s">
        <v>398</v>
      </c>
      <c r="W38" s="106" t="s">
        <v>131</v>
      </c>
      <c r="X38" s="106" t="s">
        <v>155</v>
      </c>
      <c r="Y38" s="106" t="s">
        <v>156</v>
      </c>
      <c r="Z38" s="122">
        <v>5</v>
      </c>
    </row>
    <row r="39" spans="1:26" ht="15.75" customHeight="1" x14ac:dyDescent="0.3">
      <c r="A39" s="129">
        <v>37</v>
      </c>
      <c r="B39" s="106" t="s">
        <v>1888</v>
      </c>
      <c r="C39" s="105" t="s">
        <v>179</v>
      </c>
      <c r="D39" s="106"/>
      <c r="E39" s="141" t="s">
        <v>399</v>
      </c>
      <c r="F39" s="106" t="s">
        <v>1956</v>
      </c>
      <c r="G39" s="106" t="s">
        <v>19</v>
      </c>
      <c r="H39" s="106" t="s">
        <v>17</v>
      </c>
      <c r="I39" s="104" t="s">
        <v>400</v>
      </c>
      <c r="J39" s="106" t="s">
        <v>1999</v>
      </c>
      <c r="K39" s="89">
        <v>2</v>
      </c>
      <c r="L39" s="90">
        <v>2019</v>
      </c>
      <c r="M39" s="107">
        <v>755000</v>
      </c>
      <c r="N39" s="105" t="s">
        <v>18</v>
      </c>
      <c r="O39" s="105" t="s">
        <v>15</v>
      </c>
      <c r="P39" s="105" t="s">
        <v>15</v>
      </c>
      <c r="Q39" s="106" t="s">
        <v>2067</v>
      </c>
      <c r="R39" s="106" t="s">
        <v>403</v>
      </c>
      <c r="S39" s="106"/>
      <c r="T39" s="106" t="s">
        <v>404</v>
      </c>
      <c r="U39" s="106" t="s">
        <v>2165</v>
      </c>
      <c r="V39" s="106" t="s">
        <v>405</v>
      </c>
      <c r="W39" s="106"/>
      <c r="X39" s="106" t="s">
        <v>401</v>
      </c>
      <c r="Y39" s="106" t="s">
        <v>402</v>
      </c>
      <c r="Z39" s="122">
        <v>1</v>
      </c>
    </row>
    <row r="40" spans="1:26" ht="15.75" customHeight="1" x14ac:dyDescent="0.3">
      <c r="A40" s="129">
        <v>38</v>
      </c>
      <c r="B40" s="106" t="s">
        <v>1889</v>
      </c>
      <c r="C40" s="105" t="s">
        <v>178</v>
      </c>
      <c r="D40" s="106"/>
      <c r="E40" s="106" t="s">
        <v>209</v>
      </c>
      <c r="F40" s="106" t="s">
        <v>1957</v>
      </c>
      <c r="G40" s="106" t="s">
        <v>38</v>
      </c>
      <c r="H40" s="106" t="s">
        <v>17</v>
      </c>
      <c r="I40" s="104" t="s">
        <v>1958</v>
      </c>
      <c r="J40" s="106" t="s">
        <v>2000</v>
      </c>
      <c r="K40" s="89">
        <v>2</v>
      </c>
      <c r="L40" s="90">
        <v>2019</v>
      </c>
      <c r="M40" s="107">
        <v>931725</v>
      </c>
      <c r="N40" s="105" t="s">
        <v>15</v>
      </c>
      <c r="O40" s="105" t="s">
        <v>15</v>
      </c>
      <c r="P40" s="105" t="s">
        <v>15</v>
      </c>
      <c r="Q40" s="106" t="s">
        <v>2068</v>
      </c>
      <c r="R40" s="106" t="s">
        <v>254</v>
      </c>
      <c r="S40" s="106"/>
      <c r="T40" s="106" t="s">
        <v>2166</v>
      </c>
      <c r="U40" s="106" t="s">
        <v>256</v>
      </c>
      <c r="V40" s="106" t="s">
        <v>254</v>
      </c>
      <c r="W40" s="106"/>
      <c r="X40" s="106" t="s">
        <v>2166</v>
      </c>
      <c r="Y40" s="106" t="s">
        <v>256</v>
      </c>
      <c r="Z40" s="122">
        <v>3</v>
      </c>
    </row>
    <row r="41" spans="1:26" ht="15.75" customHeight="1" x14ac:dyDescent="0.3">
      <c r="A41" s="129">
        <v>39</v>
      </c>
      <c r="B41" s="106" t="s">
        <v>1890</v>
      </c>
      <c r="C41" s="105" t="s">
        <v>175</v>
      </c>
      <c r="D41" s="106" t="s">
        <v>197</v>
      </c>
      <c r="E41" s="141" t="s">
        <v>1932</v>
      </c>
      <c r="F41" s="106" t="s">
        <v>1959</v>
      </c>
      <c r="G41" s="106" t="s">
        <v>1960</v>
      </c>
      <c r="H41" s="106" t="s">
        <v>17</v>
      </c>
      <c r="I41" s="104">
        <v>18055</v>
      </c>
      <c r="J41" s="106" t="s">
        <v>2001</v>
      </c>
      <c r="K41" s="89">
        <v>2</v>
      </c>
      <c r="L41" s="90">
        <v>2019</v>
      </c>
      <c r="M41" s="107">
        <v>739556</v>
      </c>
      <c r="N41" s="105" t="s">
        <v>15</v>
      </c>
      <c r="O41" s="105" t="s">
        <v>15</v>
      </c>
      <c r="P41" s="105" t="s">
        <v>15</v>
      </c>
      <c r="Q41" s="106" t="s">
        <v>2069</v>
      </c>
      <c r="R41" s="106" t="s">
        <v>2167</v>
      </c>
      <c r="S41" s="106"/>
      <c r="T41" s="106" t="s">
        <v>2168</v>
      </c>
      <c r="U41" s="106" t="s">
        <v>2169</v>
      </c>
      <c r="V41" s="106" t="s">
        <v>2167</v>
      </c>
      <c r="W41" s="106" t="s">
        <v>2170</v>
      </c>
      <c r="X41" s="106" t="s">
        <v>2168</v>
      </c>
      <c r="Y41" s="106" t="s">
        <v>2171</v>
      </c>
      <c r="Z41" s="122">
        <v>11</v>
      </c>
    </row>
    <row r="42" spans="1:26" ht="15.75" customHeight="1" x14ac:dyDescent="0.3">
      <c r="A42" s="129">
        <v>40</v>
      </c>
      <c r="B42" s="106" t="s">
        <v>406</v>
      </c>
      <c r="C42" s="105" t="s">
        <v>175</v>
      </c>
      <c r="D42" s="106" t="s">
        <v>197</v>
      </c>
      <c r="E42" s="141" t="s">
        <v>141</v>
      </c>
      <c r="F42" s="106" t="s">
        <v>142</v>
      </c>
      <c r="G42" s="106" t="s">
        <v>38</v>
      </c>
      <c r="H42" s="106" t="s">
        <v>17</v>
      </c>
      <c r="I42" s="104">
        <v>16801</v>
      </c>
      <c r="J42" s="106" t="s">
        <v>407</v>
      </c>
      <c r="K42" s="89">
        <v>2</v>
      </c>
      <c r="L42" s="90">
        <v>2019</v>
      </c>
      <c r="M42" s="107">
        <v>749837</v>
      </c>
      <c r="N42" s="105" t="s">
        <v>15</v>
      </c>
      <c r="O42" s="105" t="s">
        <v>15</v>
      </c>
      <c r="P42" s="105" t="s">
        <v>15</v>
      </c>
      <c r="Q42" s="106" t="s">
        <v>2070</v>
      </c>
      <c r="R42" s="106" t="s">
        <v>143</v>
      </c>
      <c r="S42" s="106"/>
      <c r="T42" s="106" t="s">
        <v>144</v>
      </c>
      <c r="U42" s="106" t="s">
        <v>1320</v>
      </c>
      <c r="V42" s="106" t="s">
        <v>2172</v>
      </c>
      <c r="W42" s="106" t="s">
        <v>2173</v>
      </c>
      <c r="X42" s="106" t="s">
        <v>144</v>
      </c>
      <c r="Y42" s="106" t="s">
        <v>2174</v>
      </c>
      <c r="Z42" s="122">
        <v>84</v>
      </c>
    </row>
    <row r="43" spans="1:26" ht="15.75" customHeight="1" x14ac:dyDescent="0.3">
      <c r="A43" s="129">
        <v>41</v>
      </c>
      <c r="B43" s="106" t="s">
        <v>1891</v>
      </c>
      <c r="C43" s="105" t="s">
        <v>176</v>
      </c>
      <c r="D43" s="106"/>
      <c r="E43" s="106" t="s">
        <v>92</v>
      </c>
      <c r="F43" s="106" t="s">
        <v>93</v>
      </c>
      <c r="G43" s="106" t="s">
        <v>76</v>
      </c>
      <c r="H43" s="106" t="s">
        <v>17</v>
      </c>
      <c r="I43" s="104" t="s">
        <v>77</v>
      </c>
      <c r="J43" s="106" t="s">
        <v>2002</v>
      </c>
      <c r="K43" s="89">
        <v>2</v>
      </c>
      <c r="L43" s="90">
        <v>2019</v>
      </c>
      <c r="M43" s="107">
        <v>1797376</v>
      </c>
      <c r="N43" s="105" t="s">
        <v>15</v>
      </c>
      <c r="O43" s="105" t="s">
        <v>18</v>
      </c>
      <c r="P43" s="105" t="s">
        <v>15</v>
      </c>
      <c r="Q43" s="106" t="s">
        <v>2071</v>
      </c>
      <c r="R43" s="106" t="s">
        <v>545</v>
      </c>
      <c r="S43" s="106"/>
      <c r="T43" s="106" t="s">
        <v>95</v>
      </c>
      <c r="U43" s="106" t="s">
        <v>96</v>
      </c>
      <c r="V43" s="106" t="s">
        <v>94</v>
      </c>
      <c r="W43" s="106"/>
      <c r="X43" s="106" t="s">
        <v>95</v>
      </c>
      <c r="Y43" s="106" t="s">
        <v>96</v>
      </c>
      <c r="Z43" s="122"/>
    </row>
    <row r="44" spans="1:26" ht="15.75" customHeight="1" x14ac:dyDescent="0.3">
      <c r="A44" s="129">
        <v>42</v>
      </c>
      <c r="B44" s="106" t="s">
        <v>1892</v>
      </c>
      <c r="C44" s="105" t="s">
        <v>176</v>
      </c>
      <c r="D44" s="106"/>
      <c r="E44" s="106" t="s">
        <v>571</v>
      </c>
      <c r="F44" s="106" t="s">
        <v>572</v>
      </c>
      <c r="G44" s="106" t="s">
        <v>19</v>
      </c>
      <c r="H44" s="106" t="s">
        <v>17</v>
      </c>
      <c r="I44" s="104" t="s">
        <v>67</v>
      </c>
      <c r="J44" s="106" t="s">
        <v>2003</v>
      </c>
      <c r="K44" s="89">
        <v>2</v>
      </c>
      <c r="L44" s="90">
        <v>2019</v>
      </c>
      <c r="M44" s="107">
        <v>2000000</v>
      </c>
      <c r="N44" s="105" t="s">
        <v>15</v>
      </c>
      <c r="O44" s="105" t="s">
        <v>15</v>
      </c>
      <c r="P44" s="105" t="s">
        <v>15</v>
      </c>
      <c r="Q44" s="106" t="s">
        <v>2072</v>
      </c>
      <c r="R44" s="106" t="s">
        <v>2175</v>
      </c>
      <c r="S44" s="106"/>
      <c r="T44" s="106" t="s">
        <v>2176</v>
      </c>
      <c r="U44" s="106" t="s">
        <v>2177</v>
      </c>
      <c r="V44" s="106" t="s">
        <v>2178</v>
      </c>
      <c r="W44" s="106"/>
      <c r="X44" s="106" t="s">
        <v>2179</v>
      </c>
      <c r="Y44" s="106" t="s">
        <v>2180</v>
      </c>
      <c r="Z44" s="122"/>
    </row>
    <row r="45" spans="1:26" ht="15.75" customHeight="1" x14ac:dyDescent="0.3">
      <c r="A45" s="129">
        <v>43</v>
      </c>
      <c r="B45" s="106" t="s">
        <v>1893</v>
      </c>
      <c r="C45" s="105" t="s">
        <v>175</v>
      </c>
      <c r="D45" s="106" t="s">
        <v>826</v>
      </c>
      <c r="E45" s="106" t="s">
        <v>122</v>
      </c>
      <c r="F45" s="106" t="s">
        <v>151</v>
      </c>
      <c r="G45" s="106" t="s">
        <v>123</v>
      </c>
      <c r="H45" s="106" t="s">
        <v>17</v>
      </c>
      <c r="I45" s="104">
        <v>19087</v>
      </c>
      <c r="J45" s="106" t="s">
        <v>2004</v>
      </c>
      <c r="K45" s="89">
        <v>2</v>
      </c>
      <c r="L45" s="90">
        <v>2019</v>
      </c>
      <c r="M45" s="107">
        <v>995056</v>
      </c>
      <c r="N45" s="105" t="s">
        <v>15</v>
      </c>
      <c r="O45" s="105" t="s">
        <v>15</v>
      </c>
      <c r="P45" s="105" t="s">
        <v>15</v>
      </c>
      <c r="Q45" s="106" t="s">
        <v>2073</v>
      </c>
      <c r="R45" s="106" t="s">
        <v>423</v>
      </c>
      <c r="S45" s="106"/>
      <c r="T45" s="106" t="s">
        <v>124</v>
      </c>
      <c r="U45" s="106" t="s">
        <v>424</v>
      </c>
      <c r="V45" s="106" t="s">
        <v>1560</v>
      </c>
      <c r="W45" s="106" t="s">
        <v>1561</v>
      </c>
      <c r="X45" s="106" t="s">
        <v>1562</v>
      </c>
      <c r="Y45" s="106" t="s">
        <v>1563</v>
      </c>
      <c r="Z45" s="122">
        <v>22</v>
      </c>
    </row>
    <row r="46" spans="1:26" ht="15.75" customHeight="1" x14ac:dyDescent="0.3">
      <c r="A46" s="129">
        <v>44</v>
      </c>
      <c r="B46" s="106" t="s">
        <v>425</v>
      </c>
      <c r="C46" s="105" t="s">
        <v>175</v>
      </c>
      <c r="D46" s="106" t="s">
        <v>20</v>
      </c>
      <c r="E46" s="106" t="s">
        <v>215</v>
      </c>
      <c r="F46" s="106" t="s">
        <v>135</v>
      </c>
      <c r="G46" s="106" t="s">
        <v>136</v>
      </c>
      <c r="H46" s="106" t="s">
        <v>17</v>
      </c>
      <c r="I46" s="104">
        <v>19044</v>
      </c>
      <c r="J46" s="106" t="s">
        <v>426</v>
      </c>
      <c r="K46" s="89">
        <v>2</v>
      </c>
      <c r="L46" s="90">
        <v>2019</v>
      </c>
      <c r="M46" s="107">
        <v>500338</v>
      </c>
      <c r="N46" s="105" t="s">
        <v>15</v>
      </c>
      <c r="O46" s="105" t="s">
        <v>15</v>
      </c>
      <c r="P46" s="105" t="s">
        <v>15</v>
      </c>
      <c r="Q46" s="106" t="s">
        <v>2074</v>
      </c>
      <c r="R46" s="106" t="s">
        <v>1346</v>
      </c>
      <c r="S46" s="106"/>
      <c r="T46" s="106" t="s">
        <v>137</v>
      </c>
      <c r="U46" s="106" t="s">
        <v>1347</v>
      </c>
      <c r="V46" s="106" t="s">
        <v>2181</v>
      </c>
      <c r="W46" s="106" t="s">
        <v>1566</v>
      </c>
      <c r="X46" s="106" t="s">
        <v>137</v>
      </c>
      <c r="Y46" s="106" t="s">
        <v>427</v>
      </c>
      <c r="Z46" s="122">
        <v>41</v>
      </c>
    </row>
    <row r="47" spans="1:26" ht="15.75" customHeight="1" x14ac:dyDescent="0.3">
      <c r="A47" s="129">
        <v>45</v>
      </c>
      <c r="B47" s="106" t="s">
        <v>1894</v>
      </c>
      <c r="C47" s="105" t="s">
        <v>175</v>
      </c>
      <c r="D47" s="106" t="s">
        <v>20</v>
      </c>
      <c r="E47" s="106" t="s">
        <v>215</v>
      </c>
      <c r="F47" s="106" t="s">
        <v>135</v>
      </c>
      <c r="G47" s="106" t="s">
        <v>136</v>
      </c>
      <c r="H47" s="106" t="s">
        <v>17</v>
      </c>
      <c r="I47" s="104">
        <v>19044</v>
      </c>
      <c r="J47" s="106" t="s">
        <v>2005</v>
      </c>
      <c r="K47" s="89">
        <v>2</v>
      </c>
      <c r="L47" s="90">
        <v>2019</v>
      </c>
      <c r="M47" s="107">
        <v>999981</v>
      </c>
      <c r="N47" s="105" t="s">
        <v>15</v>
      </c>
      <c r="O47" s="105" t="s">
        <v>15</v>
      </c>
      <c r="P47" s="105" t="s">
        <v>15</v>
      </c>
      <c r="Q47" s="106" t="s">
        <v>2075</v>
      </c>
      <c r="R47" s="106" t="s">
        <v>1346</v>
      </c>
      <c r="S47" s="106"/>
      <c r="T47" s="106" t="s">
        <v>137</v>
      </c>
      <c r="U47" s="106" t="s">
        <v>1347</v>
      </c>
      <c r="V47" s="106" t="s">
        <v>428</v>
      </c>
      <c r="W47" s="106" t="s">
        <v>2182</v>
      </c>
      <c r="X47" s="106" t="s">
        <v>137</v>
      </c>
      <c r="Y47" s="106" t="s">
        <v>429</v>
      </c>
      <c r="Z47" s="122">
        <v>45</v>
      </c>
    </row>
    <row r="48" spans="1:26" ht="15.75" customHeight="1" x14ac:dyDescent="0.3">
      <c r="A48" s="129">
        <v>46</v>
      </c>
      <c r="B48" s="106" t="s">
        <v>1895</v>
      </c>
      <c r="C48" s="105" t="s">
        <v>175</v>
      </c>
      <c r="D48" s="106" t="s">
        <v>43</v>
      </c>
      <c r="E48" s="106" t="s">
        <v>215</v>
      </c>
      <c r="F48" s="106" t="s">
        <v>135</v>
      </c>
      <c r="G48" s="106" t="s">
        <v>136</v>
      </c>
      <c r="H48" s="106" t="s">
        <v>17</v>
      </c>
      <c r="I48" s="104">
        <v>19044</v>
      </c>
      <c r="J48" s="106" t="s">
        <v>2006</v>
      </c>
      <c r="K48" s="89">
        <v>2</v>
      </c>
      <c r="L48" s="90">
        <v>2019</v>
      </c>
      <c r="M48" s="107">
        <v>999989.44</v>
      </c>
      <c r="N48" s="105" t="s">
        <v>15</v>
      </c>
      <c r="O48" s="105" t="s">
        <v>15</v>
      </c>
      <c r="P48" s="105" t="s">
        <v>15</v>
      </c>
      <c r="Q48" s="106" t="s">
        <v>2076</v>
      </c>
      <c r="R48" s="106" t="s">
        <v>1346</v>
      </c>
      <c r="S48" s="106"/>
      <c r="T48" s="106" t="s">
        <v>137</v>
      </c>
      <c r="U48" s="106" t="s">
        <v>1347</v>
      </c>
      <c r="V48" s="106" t="s">
        <v>1567</v>
      </c>
      <c r="W48" s="106" t="s">
        <v>128</v>
      </c>
      <c r="X48" s="106" t="s">
        <v>137</v>
      </c>
      <c r="Y48" s="106" t="s">
        <v>1568</v>
      </c>
      <c r="Z48" s="122">
        <v>47</v>
      </c>
    </row>
    <row r="49" spans="1:26" ht="15.75" customHeight="1" x14ac:dyDescent="0.3">
      <c r="A49" s="129">
        <v>47</v>
      </c>
      <c r="B49" s="106" t="s">
        <v>1896</v>
      </c>
      <c r="C49" s="105" t="s">
        <v>175</v>
      </c>
      <c r="D49" s="106" t="s">
        <v>20</v>
      </c>
      <c r="E49" s="106" t="s">
        <v>792</v>
      </c>
      <c r="F49" s="106" t="s">
        <v>49</v>
      </c>
      <c r="G49" s="106" t="s">
        <v>50</v>
      </c>
      <c r="H49" s="106" t="s">
        <v>17</v>
      </c>
      <c r="I49" s="104">
        <v>19438</v>
      </c>
      <c r="J49" s="106" t="s">
        <v>2007</v>
      </c>
      <c r="K49" s="89">
        <v>2</v>
      </c>
      <c r="L49" s="90">
        <v>2019</v>
      </c>
      <c r="M49" s="107">
        <v>1044128</v>
      </c>
      <c r="N49" s="105" t="s">
        <v>15</v>
      </c>
      <c r="O49" s="105" t="s">
        <v>15</v>
      </c>
      <c r="P49" s="105" t="s">
        <v>15</v>
      </c>
      <c r="Q49" s="106" t="s">
        <v>2077</v>
      </c>
      <c r="R49" s="106" t="s">
        <v>1348</v>
      </c>
      <c r="S49" s="106"/>
      <c r="T49" s="106" t="s">
        <v>51</v>
      </c>
      <c r="U49" s="106" t="s">
        <v>52</v>
      </c>
      <c r="V49" s="106" t="s">
        <v>2183</v>
      </c>
      <c r="W49" s="106" t="s">
        <v>2184</v>
      </c>
      <c r="X49" s="106" t="s">
        <v>51</v>
      </c>
      <c r="Y49" s="106" t="s">
        <v>2185</v>
      </c>
      <c r="Z49" s="122">
        <v>20</v>
      </c>
    </row>
    <row r="50" spans="1:26" ht="15.75" customHeight="1" x14ac:dyDescent="0.3">
      <c r="A50" s="129">
        <v>48</v>
      </c>
      <c r="B50" s="106" t="s">
        <v>1897</v>
      </c>
      <c r="C50" s="105" t="s">
        <v>175</v>
      </c>
      <c r="D50" s="106" t="s">
        <v>43</v>
      </c>
      <c r="E50" s="106" t="s">
        <v>792</v>
      </c>
      <c r="F50" s="106" t="s">
        <v>49</v>
      </c>
      <c r="G50" s="106" t="s">
        <v>50</v>
      </c>
      <c r="H50" s="106" t="s">
        <v>17</v>
      </c>
      <c r="I50" s="104">
        <v>19438</v>
      </c>
      <c r="J50" s="106" t="s">
        <v>430</v>
      </c>
      <c r="K50" s="89">
        <v>2</v>
      </c>
      <c r="L50" s="90">
        <v>2019</v>
      </c>
      <c r="M50" s="107">
        <v>495235.25</v>
      </c>
      <c r="N50" s="105" t="s">
        <v>15</v>
      </c>
      <c r="O50" s="105" t="s">
        <v>15</v>
      </c>
      <c r="P50" s="105" t="s">
        <v>15</v>
      </c>
      <c r="Q50" s="106" t="s">
        <v>2078</v>
      </c>
      <c r="R50" s="106" t="s">
        <v>1348</v>
      </c>
      <c r="S50" s="106"/>
      <c r="T50" s="106" t="s">
        <v>51</v>
      </c>
      <c r="U50" s="106" t="s">
        <v>52</v>
      </c>
      <c r="V50" s="106" t="s">
        <v>1569</v>
      </c>
      <c r="W50" s="106" t="s">
        <v>2186</v>
      </c>
      <c r="X50" s="106" t="s">
        <v>51</v>
      </c>
      <c r="Y50" s="106" t="s">
        <v>266</v>
      </c>
      <c r="Z50" s="122">
        <v>18</v>
      </c>
    </row>
    <row r="51" spans="1:26" ht="15.75" customHeight="1" x14ac:dyDescent="0.3">
      <c r="A51" s="129">
        <v>49</v>
      </c>
      <c r="B51" s="106" t="s">
        <v>1898</v>
      </c>
      <c r="C51" s="105" t="s">
        <v>178</v>
      </c>
      <c r="D51" s="106"/>
      <c r="E51" s="106" t="s">
        <v>440</v>
      </c>
      <c r="F51" s="106" t="s">
        <v>441</v>
      </c>
      <c r="G51" s="106" t="s">
        <v>442</v>
      </c>
      <c r="H51" s="106" t="s">
        <v>17</v>
      </c>
      <c r="I51" s="104" t="s">
        <v>443</v>
      </c>
      <c r="J51" s="106" t="s">
        <v>2008</v>
      </c>
      <c r="K51" s="89">
        <v>2</v>
      </c>
      <c r="L51" s="90">
        <v>2019</v>
      </c>
      <c r="M51" s="107">
        <v>1549676</v>
      </c>
      <c r="N51" s="105" t="s">
        <v>15</v>
      </c>
      <c r="O51" s="105" t="s">
        <v>15</v>
      </c>
      <c r="P51" s="105" t="s">
        <v>15</v>
      </c>
      <c r="Q51" s="106" t="s">
        <v>2079</v>
      </c>
      <c r="R51" s="106" t="s">
        <v>2187</v>
      </c>
      <c r="S51" s="106"/>
      <c r="T51" s="106" t="s">
        <v>444</v>
      </c>
      <c r="U51" s="106" t="s">
        <v>445</v>
      </c>
      <c r="V51" s="106" t="s">
        <v>2188</v>
      </c>
      <c r="W51" s="106"/>
      <c r="X51" s="106" t="s">
        <v>446</v>
      </c>
      <c r="Y51" s="106" t="s">
        <v>447</v>
      </c>
      <c r="Z51" s="122">
        <v>4</v>
      </c>
    </row>
    <row r="52" spans="1:26" ht="15.75" customHeight="1" x14ac:dyDescent="0.3">
      <c r="A52" s="129">
        <v>50</v>
      </c>
      <c r="B52" s="106" t="s">
        <v>1899</v>
      </c>
      <c r="C52" s="105" t="s">
        <v>176</v>
      </c>
      <c r="D52" s="106"/>
      <c r="E52" s="106" t="s">
        <v>1933</v>
      </c>
      <c r="F52" s="106" t="s">
        <v>1961</v>
      </c>
      <c r="G52" s="106" t="s">
        <v>16</v>
      </c>
      <c r="H52" s="106" t="s">
        <v>17</v>
      </c>
      <c r="I52" s="104" t="s">
        <v>1962</v>
      </c>
      <c r="J52" s="106" t="s">
        <v>2009</v>
      </c>
      <c r="K52" s="89">
        <v>2</v>
      </c>
      <c r="L52" s="90">
        <v>2019</v>
      </c>
      <c r="M52" s="107">
        <v>444836</v>
      </c>
      <c r="N52" s="105" t="s">
        <v>15</v>
      </c>
      <c r="O52" s="105" t="s">
        <v>15</v>
      </c>
      <c r="P52" s="105" t="s">
        <v>15</v>
      </c>
      <c r="Q52" s="106" t="s">
        <v>2080</v>
      </c>
      <c r="R52" s="106" t="s">
        <v>2189</v>
      </c>
      <c r="S52" s="106"/>
      <c r="T52" s="106" t="s">
        <v>2190</v>
      </c>
      <c r="U52" s="106" t="s">
        <v>2191</v>
      </c>
      <c r="V52" s="106" t="s">
        <v>2192</v>
      </c>
      <c r="W52" s="106"/>
      <c r="X52" s="106" t="s">
        <v>2190</v>
      </c>
      <c r="Y52" s="106" t="s">
        <v>2193</v>
      </c>
      <c r="Z52" s="122"/>
    </row>
    <row r="53" spans="1:26" ht="15.75" customHeight="1" x14ac:dyDescent="0.3">
      <c r="A53" s="129">
        <v>51</v>
      </c>
      <c r="B53" s="106" t="s">
        <v>1900</v>
      </c>
      <c r="C53" s="105" t="s">
        <v>175</v>
      </c>
      <c r="D53" s="106" t="s">
        <v>822</v>
      </c>
      <c r="E53" s="106" t="s">
        <v>1934</v>
      </c>
      <c r="F53" s="106" t="s">
        <v>1963</v>
      </c>
      <c r="G53" s="106" t="s">
        <v>214</v>
      </c>
      <c r="H53" s="106" t="s">
        <v>17</v>
      </c>
      <c r="I53" s="104">
        <v>19107</v>
      </c>
      <c r="J53" s="106" t="s">
        <v>2010</v>
      </c>
      <c r="K53" s="89">
        <v>2</v>
      </c>
      <c r="L53" s="90">
        <v>2019</v>
      </c>
      <c r="M53" s="107">
        <v>219920</v>
      </c>
      <c r="N53" s="105" t="s">
        <v>15</v>
      </c>
      <c r="O53" s="105" t="s">
        <v>15</v>
      </c>
      <c r="P53" s="105" t="s">
        <v>15</v>
      </c>
      <c r="Q53" s="106" t="s">
        <v>2081</v>
      </c>
      <c r="R53" s="106" t="s">
        <v>2194</v>
      </c>
      <c r="S53" s="106"/>
      <c r="T53" s="106" t="s">
        <v>2195</v>
      </c>
      <c r="U53" s="106" t="s">
        <v>2196</v>
      </c>
      <c r="V53" s="106" t="s">
        <v>2197</v>
      </c>
      <c r="W53" s="106" t="s">
        <v>1589</v>
      </c>
      <c r="X53" s="106" t="s">
        <v>2198</v>
      </c>
      <c r="Y53" s="106" t="s">
        <v>2199</v>
      </c>
      <c r="Z53" s="122">
        <v>2</v>
      </c>
    </row>
    <row r="54" spans="1:26" ht="15.75" customHeight="1" x14ac:dyDescent="0.3">
      <c r="A54" s="129">
        <v>52</v>
      </c>
      <c r="B54" s="106" t="s">
        <v>1901</v>
      </c>
      <c r="C54" s="105" t="s">
        <v>179</v>
      </c>
      <c r="D54" s="106"/>
      <c r="E54" s="141" t="s">
        <v>289</v>
      </c>
      <c r="F54" s="106" t="s">
        <v>918</v>
      </c>
      <c r="G54" s="106" t="s">
        <v>16</v>
      </c>
      <c r="H54" s="106" t="s">
        <v>17</v>
      </c>
      <c r="I54" s="104" t="s">
        <v>449</v>
      </c>
      <c r="J54" s="106" t="s">
        <v>450</v>
      </c>
      <c r="K54" s="89">
        <v>2</v>
      </c>
      <c r="L54" s="90">
        <v>2019</v>
      </c>
      <c r="M54" s="107">
        <v>738525</v>
      </c>
      <c r="N54" s="105" t="s">
        <v>15</v>
      </c>
      <c r="O54" s="105" t="s">
        <v>15</v>
      </c>
      <c r="P54" s="105" t="s">
        <v>15</v>
      </c>
      <c r="Q54" s="106" t="s">
        <v>2082</v>
      </c>
      <c r="R54" s="106" t="s">
        <v>163</v>
      </c>
      <c r="S54" s="106"/>
      <c r="T54" s="106" t="s">
        <v>164</v>
      </c>
      <c r="U54" s="106" t="s">
        <v>165</v>
      </c>
      <c r="V54" s="106" t="s">
        <v>451</v>
      </c>
      <c r="W54" s="106"/>
      <c r="X54" s="106" t="s">
        <v>452</v>
      </c>
      <c r="Y54" s="106" t="s">
        <v>453</v>
      </c>
      <c r="Z54" s="122">
        <v>64</v>
      </c>
    </row>
    <row r="55" spans="1:26" ht="15.75" customHeight="1" x14ac:dyDescent="0.3">
      <c r="A55" s="129">
        <v>53</v>
      </c>
      <c r="B55" s="106" t="s">
        <v>1902</v>
      </c>
      <c r="C55" s="105" t="s">
        <v>176</v>
      </c>
      <c r="D55" s="106"/>
      <c r="E55" s="141" t="s">
        <v>21</v>
      </c>
      <c r="F55" s="106" t="s">
        <v>454</v>
      </c>
      <c r="G55" s="106" t="s">
        <v>23</v>
      </c>
      <c r="H55" s="106" t="s">
        <v>17</v>
      </c>
      <c r="I55" s="104" t="s">
        <v>36</v>
      </c>
      <c r="J55" s="106" t="s">
        <v>455</v>
      </c>
      <c r="K55" s="89">
        <v>2</v>
      </c>
      <c r="L55" s="90">
        <v>2019</v>
      </c>
      <c r="M55" s="107">
        <v>990726</v>
      </c>
      <c r="N55" s="105" t="s">
        <v>15</v>
      </c>
      <c r="O55" s="105" t="s">
        <v>15</v>
      </c>
      <c r="P55" s="105" t="s">
        <v>15</v>
      </c>
      <c r="Q55" s="106" t="s">
        <v>2083</v>
      </c>
      <c r="R55" s="106" t="s">
        <v>2200</v>
      </c>
      <c r="S55" s="106"/>
      <c r="T55" s="106" t="s">
        <v>24</v>
      </c>
      <c r="U55" s="106" t="s">
        <v>458</v>
      </c>
      <c r="V55" s="106" t="s">
        <v>456</v>
      </c>
      <c r="W55" s="106"/>
      <c r="X55" s="106" t="s">
        <v>24</v>
      </c>
      <c r="Y55" s="106" t="s">
        <v>296</v>
      </c>
      <c r="Z55" s="122"/>
    </row>
    <row r="56" spans="1:26" ht="15.75" customHeight="1" x14ac:dyDescent="0.3">
      <c r="A56" s="129">
        <v>54</v>
      </c>
      <c r="B56" s="106" t="s">
        <v>459</v>
      </c>
      <c r="C56" s="105" t="s">
        <v>175</v>
      </c>
      <c r="D56" s="106" t="s">
        <v>197</v>
      </c>
      <c r="E56" s="141" t="s">
        <v>21</v>
      </c>
      <c r="F56" s="106" t="s">
        <v>22</v>
      </c>
      <c r="G56" s="106" t="s">
        <v>23</v>
      </c>
      <c r="H56" s="106" t="s">
        <v>17</v>
      </c>
      <c r="I56" s="104">
        <v>15022</v>
      </c>
      <c r="J56" s="106" t="s">
        <v>2011</v>
      </c>
      <c r="K56" s="89">
        <v>2</v>
      </c>
      <c r="L56" s="90">
        <v>2019</v>
      </c>
      <c r="M56" s="107">
        <v>749984</v>
      </c>
      <c r="N56" s="105" t="s">
        <v>15</v>
      </c>
      <c r="O56" s="105" t="s">
        <v>15</v>
      </c>
      <c r="P56" s="105" t="s">
        <v>15</v>
      </c>
      <c r="Q56" s="106" t="s">
        <v>2084</v>
      </c>
      <c r="R56" s="106" t="s">
        <v>457</v>
      </c>
      <c r="S56" s="106"/>
      <c r="T56" s="106" t="s">
        <v>24</v>
      </c>
      <c r="U56" s="106" t="s">
        <v>458</v>
      </c>
      <c r="V56" s="106" t="s">
        <v>1588</v>
      </c>
      <c r="W56" s="106" t="s">
        <v>29</v>
      </c>
      <c r="X56" s="106" t="s">
        <v>24</v>
      </c>
      <c r="Y56" s="106" t="s">
        <v>460</v>
      </c>
      <c r="Z56" s="122">
        <v>45</v>
      </c>
    </row>
    <row r="57" spans="1:26" ht="15.75" customHeight="1" x14ac:dyDescent="0.3">
      <c r="A57" s="129">
        <v>55</v>
      </c>
      <c r="B57" s="106" t="s">
        <v>1903</v>
      </c>
      <c r="C57" s="105" t="s">
        <v>175</v>
      </c>
      <c r="D57" s="106" t="s">
        <v>43</v>
      </c>
      <c r="E57" s="141" t="s">
        <v>21</v>
      </c>
      <c r="F57" s="106" t="s">
        <v>22</v>
      </c>
      <c r="G57" s="106" t="s">
        <v>23</v>
      </c>
      <c r="H57" s="106" t="s">
        <v>17</v>
      </c>
      <c r="I57" s="104">
        <v>15022</v>
      </c>
      <c r="J57" s="106" t="s">
        <v>2012</v>
      </c>
      <c r="K57" s="89">
        <v>2</v>
      </c>
      <c r="L57" s="90">
        <v>2019</v>
      </c>
      <c r="M57" s="107">
        <v>529012.5</v>
      </c>
      <c r="N57" s="105" t="s">
        <v>15</v>
      </c>
      <c r="O57" s="105" t="s">
        <v>15</v>
      </c>
      <c r="P57" s="105" t="s">
        <v>15</v>
      </c>
      <c r="Q57" s="106" t="s">
        <v>2085</v>
      </c>
      <c r="R57" s="106" t="s">
        <v>457</v>
      </c>
      <c r="S57" s="106"/>
      <c r="T57" s="106" t="s">
        <v>24</v>
      </c>
      <c r="U57" s="106" t="s">
        <v>458</v>
      </c>
      <c r="V57" s="106" t="s">
        <v>2201</v>
      </c>
      <c r="W57" s="106" t="s">
        <v>2202</v>
      </c>
      <c r="X57" s="106" t="s">
        <v>24</v>
      </c>
      <c r="Y57" s="106" t="s">
        <v>461</v>
      </c>
      <c r="Z57" s="122">
        <v>38</v>
      </c>
    </row>
    <row r="58" spans="1:26" ht="15.75" customHeight="1" x14ac:dyDescent="0.3">
      <c r="A58" s="129">
        <v>56</v>
      </c>
      <c r="B58" s="106" t="s">
        <v>462</v>
      </c>
      <c r="C58" s="105" t="s">
        <v>176</v>
      </c>
      <c r="D58" s="106"/>
      <c r="E58" s="106" t="s">
        <v>1935</v>
      </c>
      <c r="F58" s="106" t="s">
        <v>463</v>
      </c>
      <c r="G58" s="106" t="s">
        <v>410</v>
      </c>
      <c r="H58" s="106" t="s">
        <v>17</v>
      </c>
      <c r="I58" s="104" t="s">
        <v>464</v>
      </c>
      <c r="J58" s="106" t="s">
        <v>465</v>
      </c>
      <c r="K58" s="89">
        <v>2</v>
      </c>
      <c r="L58" s="90">
        <v>2019</v>
      </c>
      <c r="M58" s="107">
        <v>1381707</v>
      </c>
      <c r="N58" s="105" t="s">
        <v>15</v>
      </c>
      <c r="O58" s="105" t="s">
        <v>18</v>
      </c>
      <c r="P58" s="105" t="s">
        <v>15</v>
      </c>
      <c r="Q58" s="106" t="s">
        <v>2086</v>
      </c>
      <c r="R58" s="106" t="s">
        <v>466</v>
      </c>
      <c r="S58" s="106"/>
      <c r="T58" s="106" t="s">
        <v>2203</v>
      </c>
      <c r="U58" s="106" t="s">
        <v>468</v>
      </c>
      <c r="V58" s="106" t="s">
        <v>469</v>
      </c>
      <c r="W58" s="106"/>
      <c r="X58" s="106" t="s">
        <v>467</v>
      </c>
      <c r="Y58" s="106" t="s">
        <v>470</v>
      </c>
      <c r="Z58" s="122"/>
    </row>
    <row r="59" spans="1:26" ht="15.75" customHeight="1" x14ac:dyDescent="0.3">
      <c r="A59" s="129">
        <v>57</v>
      </c>
      <c r="B59" s="106" t="s">
        <v>1904</v>
      </c>
      <c r="C59" s="105" t="s">
        <v>176</v>
      </c>
      <c r="D59" s="106"/>
      <c r="E59" s="106" t="s">
        <v>1936</v>
      </c>
      <c r="F59" s="106" t="s">
        <v>1964</v>
      </c>
      <c r="G59" s="106" t="s">
        <v>16</v>
      </c>
      <c r="H59" s="106" t="s">
        <v>17</v>
      </c>
      <c r="I59" s="104" t="s">
        <v>1965</v>
      </c>
      <c r="J59" s="106" t="s">
        <v>2013</v>
      </c>
      <c r="K59" s="89">
        <v>2</v>
      </c>
      <c r="L59" s="90">
        <v>2019</v>
      </c>
      <c r="M59" s="107">
        <v>997991</v>
      </c>
      <c r="N59" s="105" t="s">
        <v>15</v>
      </c>
      <c r="O59" s="105" t="s">
        <v>15</v>
      </c>
      <c r="P59" s="105" t="s">
        <v>15</v>
      </c>
      <c r="Q59" s="106" t="s">
        <v>2087</v>
      </c>
      <c r="R59" s="106" t="s">
        <v>2204</v>
      </c>
      <c r="S59" s="106"/>
      <c r="T59" s="106" t="s">
        <v>2205</v>
      </c>
      <c r="U59" s="106" t="s">
        <v>2206</v>
      </c>
      <c r="V59" s="106" t="s">
        <v>2207</v>
      </c>
      <c r="W59" s="106"/>
      <c r="X59" s="106" t="s">
        <v>2208</v>
      </c>
      <c r="Y59" s="106" t="s">
        <v>2209</v>
      </c>
      <c r="Z59" s="122"/>
    </row>
    <row r="60" spans="1:26" ht="15.75" customHeight="1" x14ac:dyDescent="0.3">
      <c r="A60" s="129">
        <v>58</v>
      </c>
      <c r="B60" s="106" t="s">
        <v>1905</v>
      </c>
      <c r="C60" s="105" t="s">
        <v>177</v>
      </c>
      <c r="D60" s="106"/>
      <c r="E60" s="106" t="s">
        <v>475</v>
      </c>
      <c r="F60" s="106" t="s">
        <v>1966</v>
      </c>
      <c r="G60" s="106" t="s">
        <v>38</v>
      </c>
      <c r="H60" s="106" t="s">
        <v>17</v>
      </c>
      <c r="I60" s="104" t="s">
        <v>85</v>
      </c>
      <c r="J60" s="106" t="s">
        <v>2014</v>
      </c>
      <c r="K60" s="89">
        <v>2</v>
      </c>
      <c r="L60" s="90">
        <v>2019</v>
      </c>
      <c r="M60" s="107">
        <v>650000</v>
      </c>
      <c r="N60" s="105" t="s">
        <v>15</v>
      </c>
      <c r="O60" s="105" t="s">
        <v>15</v>
      </c>
      <c r="P60" s="105" t="s">
        <v>15</v>
      </c>
      <c r="Q60" s="106" t="s">
        <v>2088</v>
      </c>
      <c r="R60" s="106" t="s">
        <v>476</v>
      </c>
      <c r="S60" s="106" t="s">
        <v>257</v>
      </c>
      <c r="T60" s="106" t="s">
        <v>477</v>
      </c>
      <c r="U60" s="106" t="s">
        <v>478</v>
      </c>
      <c r="V60" s="106" t="s">
        <v>2210</v>
      </c>
      <c r="W60" s="106" t="s">
        <v>1821</v>
      </c>
      <c r="X60" s="106" t="s">
        <v>2211</v>
      </c>
      <c r="Y60" s="106" t="s">
        <v>479</v>
      </c>
      <c r="Z60" s="122"/>
    </row>
    <row r="61" spans="1:26" ht="15.75" customHeight="1" x14ac:dyDescent="0.3">
      <c r="A61" s="129">
        <v>59</v>
      </c>
      <c r="B61" s="106" t="s">
        <v>1906</v>
      </c>
      <c r="C61" s="105" t="s">
        <v>175</v>
      </c>
      <c r="D61" s="106" t="s">
        <v>197</v>
      </c>
      <c r="E61" s="141" t="s">
        <v>54</v>
      </c>
      <c r="F61" s="106" t="s">
        <v>1967</v>
      </c>
      <c r="G61" s="106" t="s">
        <v>55</v>
      </c>
      <c r="H61" s="106" t="s">
        <v>17</v>
      </c>
      <c r="I61" s="104">
        <v>19029</v>
      </c>
      <c r="J61" s="106" t="s">
        <v>2015</v>
      </c>
      <c r="K61" s="89">
        <v>2</v>
      </c>
      <c r="L61" s="90">
        <v>2019</v>
      </c>
      <c r="M61" s="107">
        <v>1499994</v>
      </c>
      <c r="N61" s="105" t="s">
        <v>15</v>
      </c>
      <c r="O61" s="105" t="s">
        <v>15</v>
      </c>
      <c r="P61" s="105" t="s">
        <v>15</v>
      </c>
      <c r="Q61" s="106" t="s">
        <v>2089</v>
      </c>
      <c r="R61" s="106" t="s">
        <v>2212</v>
      </c>
      <c r="S61" s="106"/>
      <c r="T61" s="106" t="s">
        <v>56</v>
      </c>
      <c r="U61" s="106" t="s">
        <v>2213</v>
      </c>
      <c r="V61" s="106" t="s">
        <v>2214</v>
      </c>
      <c r="W61" s="106" t="s">
        <v>1206</v>
      </c>
      <c r="X61" s="106" t="s">
        <v>56</v>
      </c>
      <c r="Y61" s="106" t="s">
        <v>2215</v>
      </c>
      <c r="Z61" s="122">
        <v>50</v>
      </c>
    </row>
    <row r="62" spans="1:26" ht="15.75" customHeight="1" x14ac:dyDescent="0.3">
      <c r="A62" s="129">
        <v>60</v>
      </c>
      <c r="B62" s="106" t="s">
        <v>1907</v>
      </c>
      <c r="C62" s="105" t="s">
        <v>175</v>
      </c>
      <c r="D62" s="106" t="s">
        <v>197</v>
      </c>
      <c r="E62" s="141" t="s">
        <v>54</v>
      </c>
      <c r="F62" s="106" t="s">
        <v>1967</v>
      </c>
      <c r="G62" s="106" t="s">
        <v>55</v>
      </c>
      <c r="H62" s="106" t="s">
        <v>17</v>
      </c>
      <c r="I62" s="104">
        <v>19029</v>
      </c>
      <c r="J62" s="106" t="s">
        <v>2016</v>
      </c>
      <c r="K62" s="89">
        <v>2</v>
      </c>
      <c r="L62" s="90">
        <v>2019</v>
      </c>
      <c r="M62" s="107">
        <v>1489317</v>
      </c>
      <c r="N62" s="105" t="s">
        <v>15</v>
      </c>
      <c r="O62" s="105" t="s">
        <v>15</v>
      </c>
      <c r="P62" s="105" t="s">
        <v>15</v>
      </c>
      <c r="Q62" s="106" t="s">
        <v>2090</v>
      </c>
      <c r="R62" s="106" t="s">
        <v>2212</v>
      </c>
      <c r="S62" s="106"/>
      <c r="T62" s="106" t="s">
        <v>56</v>
      </c>
      <c r="U62" s="106" t="s">
        <v>2213</v>
      </c>
      <c r="V62" s="106" t="s">
        <v>2214</v>
      </c>
      <c r="W62" s="106" t="s">
        <v>1206</v>
      </c>
      <c r="X62" s="106" t="s">
        <v>56</v>
      </c>
      <c r="Y62" s="106" t="s">
        <v>2215</v>
      </c>
      <c r="Z62" s="122">
        <v>50</v>
      </c>
    </row>
    <row r="63" spans="1:26" ht="15.75" customHeight="1" x14ac:dyDescent="0.3">
      <c r="A63" s="129">
        <v>61</v>
      </c>
      <c r="B63" s="106" t="s">
        <v>1908</v>
      </c>
      <c r="C63" s="105" t="s">
        <v>178</v>
      </c>
      <c r="D63" s="106"/>
      <c r="E63" s="106" t="s">
        <v>1937</v>
      </c>
      <c r="F63" s="106" t="s">
        <v>481</v>
      </c>
      <c r="G63" s="106" t="s">
        <v>16</v>
      </c>
      <c r="H63" s="106" t="s">
        <v>17</v>
      </c>
      <c r="I63" s="104" t="s">
        <v>482</v>
      </c>
      <c r="J63" s="106" t="s">
        <v>483</v>
      </c>
      <c r="K63" s="89">
        <v>2</v>
      </c>
      <c r="L63" s="90">
        <v>2019</v>
      </c>
      <c r="M63" s="107">
        <v>1000000</v>
      </c>
      <c r="N63" s="105" t="s">
        <v>15</v>
      </c>
      <c r="O63" s="105" t="s">
        <v>15</v>
      </c>
      <c r="P63" s="105" t="s">
        <v>15</v>
      </c>
      <c r="Q63" s="106" t="s">
        <v>2091</v>
      </c>
      <c r="R63" s="106" t="s">
        <v>2216</v>
      </c>
      <c r="S63" s="106"/>
      <c r="T63" s="106" t="s">
        <v>484</v>
      </c>
      <c r="U63" s="106" t="s">
        <v>2217</v>
      </c>
      <c r="V63" s="106" t="s">
        <v>2216</v>
      </c>
      <c r="W63" s="106"/>
      <c r="X63" s="106" t="s">
        <v>484</v>
      </c>
      <c r="Y63" s="106" t="s">
        <v>2217</v>
      </c>
      <c r="Z63" s="122">
        <v>3</v>
      </c>
    </row>
    <row r="64" spans="1:26" ht="15.75" customHeight="1" x14ac:dyDescent="0.3">
      <c r="A64" s="129">
        <v>62</v>
      </c>
      <c r="B64" s="106" t="s">
        <v>1909</v>
      </c>
      <c r="C64" s="105" t="s">
        <v>179</v>
      </c>
      <c r="D64" s="106"/>
      <c r="E64" s="106" t="s">
        <v>804</v>
      </c>
      <c r="F64" s="106" t="s">
        <v>118</v>
      </c>
      <c r="G64" s="106" t="s">
        <v>16</v>
      </c>
      <c r="H64" s="106" t="s">
        <v>17</v>
      </c>
      <c r="I64" s="104" t="s">
        <v>119</v>
      </c>
      <c r="J64" s="106" t="s">
        <v>485</v>
      </c>
      <c r="K64" s="89">
        <v>2</v>
      </c>
      <c r="L64" s="90">
        <v>2019</v>
      </c>
      <c r="M64" s="107">
        <v>749648</v>
      </c>
      <c r="N64" s="105" t="s">
        <v>15</v>
      </c>
      <c r="O64" s="105" t="s">
        <v>15</v>
      </c>
      <c r="P64" s="105" t="s">
        <v>15</v>
      </c>
      <c r="Q64" s="106" t="s">
        <v>2092</v>
      </c>
      <c r="R64" s="106" t="s">
        <v>486</v>
      </c>
      <c r="S64" s="106"/>
      <c r="T64" s="106" t="s">
        <v>120</v>
      </c>
      <c r="U64" s="106" t="s">
        <v>121</v>
      </c>
      <c r="V64" s="106" t="s">
        <v>273</v>
      </c>
      <c r="W64" s="106"/>
      <c r="X64" s="106" t="s">
        <v>120</v>
      </c>
      <c r="Y64" s="106" t="s">
        <v>121</v>
      </c>
      <c r="Z64" s="122">
        <v>5</v>
      </c>
    </row>
    <row r="65" spans="1:26" ht="15.75" customHeight="1" x14ac:dyDescent="0.3">
      <c r="A65" s="129">
        <v>63</v>
      </c>
      <c r="B65" s="106" t="s">
        <v>1910</v>
      </c>
      <c r="C65" s="105" t="s">
        <v>176</v>
      </c>
      <c r="D65" s="106"/>
      <c r="E65" s="106" t="s">
        <v>1938</v>
      </c>
      <c r="F65" s="106" t="s">
        <v>1968</v>
      </c>
      <c r="G65" s="106" t="s">
        <v>1969</v>
      </c>
      <c r="H65" s="106" t="s">
        <v>17</v>
      </c>
      <c r="I65" s="104" t="s">
        <v>1970</v>
      </c>
      <c r="J65" s="106" t="s">
        <v>2017</v>
      </c>
      <c r="K65" s="89">
        <v>2</v>
      </c>
      <c r="L65" s="90">
        <v>2019</v>
      </c>
      <c r="M65" s="107">
        <v>1386637</v>
      </c>
      <c r="N65" s="105" t="s">
        <v>15</v>
      </c>
      <c r="O65" s="105" t="s">
        <v>15</v>
      </c>
      <c r="P65" s="105" t="s">
        <v>15</v>
      </c>
      <c r="Q65" s="106" t="s">
        <v>2093</v>
      </c>
      <c r="R65" s="106" t="s">
        <v>2218</v>
      </c>
      <c r="S65" s="106"/>
      <c r="T65" s="106" t="s">
        <v>2219</v>
      </c>
      <c r="U65" s="106" t="s">
        <v>2220</v>
      </c>
      <c r="V65" s="106" t="s">
        <v>2221</v>
      </c>
      <c r="W65" s="106"/>
      <c r="X65" s="106" t="s">
        <v>2219</v>
      </c>
      <c r="Y65" s="106" t="s">
        <v>2220</v>
      </c>
      <c r="Z65" s="122"/>
    </row>
    <row r="66" spans="1:26" ht="15.75" customHeight="1" x14ac:dyDescent="0.3">
      <c r="A66" s="129">
        <v>64</v>
      </c>
      <c r="B66" s="106" t="s">
        <v>1911</v>
      </c>
      <c r="C66" s="105" t="s">
        <v>179</v>
      </c>
      <c r="D66" s="106"/>
      <c r="E66" s="141" t="s">
        <v>223</v>
      </c>
      <c r="F66" s="106" t="s">
        <v>30</v>
      </c>
      <c r="G66" s="106" t="s">
        <v>31</v>
      </c>
      <c r="H66" s="106" t="s">
        <v>17</v>
      </c>
      <c r="I66" s="104" t="s">
        <v>32</v>
      </c>
      <c r="J66" s="106" t="s">
        <v>490</v>
      </c>
      <c r="K66" s="89">
        <v>2</v>
      </c>
      <c r="L66" s="90">
        <v>2019</v>
      </c>
      <c r="M66" s="107">
        <v>749153</v>
      </c>
      <c r="N66" s="105" t="s">
        <v>15</v>
      </c>
      <c r="O66" s="105" t="s">
        <v>15</v>
      </c>
      <c r="P66" s="105" t="s">
        <v>15</v>
      </c>
      <c r="Q66" s="106" t="s">
        <v>2094</v>
      </c>
      <c r="R66" s="106" t="s">
        <v>33</v>
      </c>
      <c r="S66" s="106"/>
      <c r="T66" s="106" t="s">
        <v>34</v>
      </c>
      <c r="U66" s="106" t="s">
        <v>35</v>
      </c>
      <c r="V66" s="106" t="s">
        <v>491</v>
      </c>
      <c r="W66" s="106"/>
      <c r="X66" s="106" t="s">
        <v>34</v>
      </c>
      <c r="Y66" s="106" t="s">
        <v>488</v>
      </c>
      <c r="Z66" s="122">
        <v>38</v>
      </c>
    </row>
    <row r="67" spans="1:26" ht="15.75" customHeight="1" x14ac:dyDescent="0.3">
      <c r="A67" s="129">
        <v>65</v>
      </c>
      <c r="B67" s="106" t="s">
        <v>492</v>
      </c>
      <c r="C67" s="105" t="s">
        <v>175</v>
      </c>
      <c r="D67" s="106" t="s">
        <v>20</v>
      </c>
      <c r="E67" s="141" t="s">
        <v>223</v>
      </c>
      <c r="F67" s="106" t="s">
        <v>30</v>
      </c>
      <c r="G67" s="106" t="s">
        <v>31</v>
      </c>
      <c r="H67" s="106" t="s">
        <v>17</v>
      </c>
      <c r="I67" s="104">
        <v>17701</v>
      </c>
      <c r="J67" s="106" t="s">
        <v>493</v>
      </c>
      <c r="K67" s="89">
        <v>2</v>
      </c>
      <c r="L67" s="90">
        <v>2019</v>
      </c>
      <c r="M67" s="107">
        <v>999974</v>
      </c>
      <c r="N67" s="105" t="s">
        <v>15</v>
      </c>
      <c r="O67" s="105" t="s">
        <v>15</v>
      </c>
      <c r="P67" s="105" t="s">
        <v>15</v>
      </c>
      <c r="Q67" s="106" t="s">
        <v>2095</v>
      </c>
      <c r="R67" s="106" t="s">
        <v>41</v>
      </c>
      <c r="S67" s="106"/>
      <c r="T67" s="106" t="s">
        <v>34</v>
      </c>
      <c r="U67" s="106" t="s">
        <v>35</v>
      </c>
      <c r="V67" s="106" t="s">
        <v>1609</v>
      </c>
      <c r="W67" s="106" t="s">
        <v>29</v>
      </c>
      <c r="X67" s="106" t="s">
        <v>34</v>
      </c>
      <c r="Y67" s="106" t="s">
        <v>494</v>
      </c>
      <c r="Z67" s="122">
        <v>43</v>
      </c>
    </row>
    <row r="68" spans="1:26" ht="15.75" customHeight="1" x14ac:dyDescent="0.3">
      <c r="A68" s="129">
        <v>66</v>
      </c>
      <c r="B68" s="106" t="s">
        <v>1912</v>
      </c>
      <c r="C68" s="105" t="s">
        <v>175</v>
      </c>
      <c r="D68" s="106" t="s">
        <v>197</v>
      </c>
      <c r="E68" s="141" t="s">
        <v>223</v>
      </c>
      <c r="F68" s="106" t="s">
        <v>30</v>
      </c>
      <c r="G68" s="106" t="s">
        <v>31</v>
      </c>
      <c r="H68" s="106" t="s">
        <v>17</v>
      </c>
      <c r="I68" s="104">
        <v>17701</v>
      </c>
      <c r="J68" s="106" t="s">
        <v>2018</v>
      </c>
      <c r="K68" s="89">
        <v>2</v>
      </c>
      <c r="L68" s="90">
        <v>2019</v>
      </c>
      <c r="M68" s="107">
        <v>749955</v>
      </c>
      <c r="N68" s="105" t="s">
        <v>15</v>
      </c>
      <c r="O68" s="105" t="s">
        <v>15</v>
      </c>
      <c r="P68" s="105" t="s">
        <v>15</v>
      </c>
      <c r="Q68" s="106" t="s">
        <v>2096</v>
      </c>
      <c r="R68" s="106" t="s">
        <v>41</v>
      </c>
      <c r="S68" s="106"/>
      <c r="T68" s="106" t="s">
        <v>34</v>
      </c>
      <c r="U68" s="106" t="s">
        <v>35</v>
      </c>
      <c r="V68" s="106" t="s">
        <v>2222</v>
      </c>
      <c r="W68" s="106" t="s">
        <v>29</v>
      </c>
      <c r="X68" s="106" t="s">
        <v>34</v>
      </c>
      <c r="Y68" s="106" t="s">
        <v>274</v>
      </c>
      <c r="Z68" s="122">
        <v>64</v>
      </c>
    </row>
    <row r="69" spans="1:26" ht="15.75" customHeight="1" x14ac:dyDescent="0.3">
      <c r="A69" s="129">
        <v>67</v>
      </c>
      <c r="B69" s="106" t="s">
        <v>1913</v>
      </c>
      <c r="C69" s="105" t="s">
        <v>175</v>
      </c>
      <c r="D69" s="106" t="s">
        <v>43</v>
      </c>
      <c r="E69" s="141" t="s">
        <v>223</v>
      </c>
      <c r="F69" s="106" t="s">
        <v>30</v>
      </c>
      <c r="G69" s="106" t="s">
        <v>31</v>
      </c>
      <c r="H69" s="106" t="s">
        <v>17</v>
      </c>
      <c r="I69" s="104">
        <v>17701</v>
      </c>
      <c r="J69" s="106" t="s">
        <v>2019</v>
      </c>
      <c r="K69" s="89">
        <v>2</v>
      </c>
      <c r="L69" s="90">
        <v>2019</v>
      </c>
      <c r="M69" s="107">
        <v>992132.06</v>
      </c>
      <c r="N69" s="105" t="s">
        <v>15</v>
      </c>
      <c r="O69" s="105" t="s">
        <v>15</v>
      </c>
      <c r="P69" s="105" t="s">
        <v>15</v>
      </c>
      <c r="Q69" s="106" t="s">
        <v>2097</v>
      </c>
      <c r="R69" s="106" t="s">
        <v>41</v>
      </c>
      <c r="S69" s="106"/>
      <c r="T69" s="106" t="s">
        <v>34</v>
      </c>
      <c r="U69" s="106" t="s">
        <v>35</v>
      </c>
      <c r="V69" s="106" t="s">
        <v>487</v>
      </c>
      <c r="W69" s="106" t="s">
        <v>29</v>
      </c>
      <c r="X69" s="106" t="s">
        <v>34</v>
      </c>
      <c r="Y69" s="106" t="s">
        <v>488</v>
      </c>
      <c r="Z69" s="122">
        <v>49</v>
      </c>
    </row>
    <row r="70" spans="1:26" ht="15.75" customHeight="1" x14ac:dyDescent="0.3">
      <c r="A70" s="129">
        <v>68</v>
      </c>
      <c r="B70" s="106" t="s">
        <v>1914</v>
      </c>
      <c r="C70" s="105" t="s">
        <v>175</v>
      </c>
      <c r="D70" s="106" t="s">
        <v>197</v>
      </c>
      <c r="E70" s="106" t="s">
        <v>1939</v>
      </c>
      <c r="F70" s="106" t="s">
        <v>1971</v>
      </c>
      <c r="G70" s="106" t="s">
        <v>19</v>
      </c>
      <c r="H70" s="106" t="s">
        <v>17</v>
      </c>
      <c r="I70" s="104">
        <v>19146</v>
      </c>
      <c r="J70" s="106" t="s">
        <v>2020</v>
      </c>
      <c r="K70" s="89">
        <v>2</v>
      </c>
      <c r="L70" s="90">
        <v>2019</v>
      </c>
      <c r="M70" s="107">
        <v>749994</v>
      </c>
      <c r="N70" s="105" t="s">
        <v>15</v>
      </c>
      <c r="O70" s="105" t="s">
        <v>15</v>
      </c>
      <c r="P70" s="105" t="s">
        <v>15</v>
      </c>
      <c r="Q70" s="106" t="s">
        <v>2098</v>
      </c>
      <c r="R70" s="106" t="s">
        <v>2223</v>
      </c>
      <c r="S70" s="106"/>
      <c r="T70" s="106" t="s">
        <v>2224</v>
      </c>
      <c r="U70" s="106" t="s">
        <v>2225</v>
      </c>
      <c r="V70" s="106" t="s">
        <v>2226</v>
      </c>
      <c r="W70" s="106" t="s">
        <v>2227</v>
      </c>
      <c r="X70" s="106" t="s">
        <v>2228</v>
      </c>
      <c r="Y70" s="106" t="s">
        <v>2229</v>
      </c>
      <c r="Z70" s="122">
        <v>12</v>
      </c>
    </row>
    <row r="71" spans="1:26" ht="15.75" customHeight="1" x14ac:dyDescent="0.3">
      <c r="A71" s="129">
        <v>69</v>
      </c>
      <c r="B71" s="106" t="s">
        <v>1915</v>
      </c>
      <c r="C71" s="105" t="s">
        <v>175</v>
      </c>
      <c r="D71" s="106" t="s">
        <v>197</v>
      </c>
      <c r="E71" s="141" t="s">
        <v>808</v>
      </c>
      <c r="F71" s="106" t="s">
        <v>934</v>
      </c>
      <c r="G71" s="106" t="s">
        <v>152</v>
      </c>
      <c r="H71" s="106" t="s">
        <v>17</v>
      </c>
      <c r="I71" s="104">
        <v>18974</v>
      </c>
      <c r="J71" s="106" t="s">
        <v>2021</v>
      </c>
      <c r="K71" s="89">
        <v>2</v>
      </c>
      <c r="L71" s="90">
        <v>2019</v>
      </c>
      <c r="M71" s="107">
        <v>2027269</v>
      </c>
      <c r="N71" s="105" t="s">
        <v>15</v>
      </c>
      <c r="O71" s="105" t="s">
        <v>15</v>
      </c>
      <c r="P71" s="105" t="s">
        <v>15</v>
      </c>
      <c r="Q71" s="106" t="s">
        <v>2099</v>
      </c>
      <c r="R71" s="106" t="s">
        <v>1395</v>
      </c>
      <c r="S71" s="106"/>
      <c r="T71" s="106" t="s">
        <v>1396</v>
      </c>
      <c r="U71" s="106" t="s">
        <v>1397</v>
      </c>
      <c r="V71" s="106" t="s">
        <v>2230</v>
      </c>
      <c r="W71" s="106" t="s">
        <v>131</v>
      </c>
      <c r="X71" s="106" t="s">
        <v>1396</v>
      </c>
      <c r="Y71" s="106" t="s">
        <v>1397</v>
      </c>
      <c r="Z71" s="122">
        <v>20</v>
      </c>
    </row>
    <row r="72" spans="1:26" ht="15.75" customHeight="1" x14ac:dyDescent="0.3">
      <c r="A72" s="129">
        <v>70</v>
      </c>
      <c r="B72" s="106" t="s">
        <v>741</v>
      </c>
      <c r="C72" s="105" t="s">
        <v>175</v>
      </c>
      <c r="D72" s="106" t="s">
        <v>197</v>
      </c>
      <c r="E72" s="141" t="s">
        <v>808</v>
      </c>
      <c r="F72" s="106" t="s">
        <v>934</v>
      </c>
      <c r="G72" s="106" t="s">
        <v>152</v>
      </c>
      <c r="H72" s="106" t="s">
        <v>17</v>
      </c>
      <c r="I72" s="104">
        <v>18974</v>
      </c>
      <c r="J72" s="106" t="s">
        <v>2022</v>
      </c>
      <c r="K72" s="89">
        <v>2</v>
      </c>
      <c r="L72" s="90">
        <v>2019</v>
      </c>
      <c r="M72" s="107">
        <v>710620</v>
      </c>
      <c r="N72" s="105" t="s">
        <v>15</v>
      </c>
      <c r="O72" s="105" t="s">
        <v>15</v>
      </c>
      <c r="P72" s="105" t="s">
        <v>15</v>
      </c>
      <c r="Q72" s="106" t="s">
        <v>2100</v>
      </c>
      <c r="R72" s="106" t="s">
        <v>1395</v>
      </c>
      <c r="S72" s="106"/>
      <c r="T72" s="106" t="s">
        <v>1396</v>
      </c>
      <c r="U72" s="106" t="s">
        <v>1397</v>
      </c>
      <c r="V72" s="106" t="s">
        <v>1616</v>
      </c>
      <c r="W72" s="106" t="s">
        <v>2231</v>
      </c>
      <c r="X72" s="106" t="s">
        <v>1396</v>
      </c>
      <c r="Y72" s="106" t="s">
        <v>1397</v>
      </c>
      <c r="Z72" s="122">
        <v>20</v>
      </c>
    </row>
    <row r="73" spans="1:26" ht="15.75" customHeight="1" x14ac:dyDescent="0.3">
      <c r="A73" s="129">
        <v>71</v>
      </c>
      <c r="B73" s="106" t="s">
        <v>1916</v>
      </c>
      <c r="C73" s="105" t="s">
        <v>1927</v>
      </c>
      <c r="D73" s="106"/>
      <c r="E73" s="106" t="s">
        <v>291</v>
      </c>
      <c r="F73" s="106" t="s">
        <v>1972</v>
      </c>
      <c r="G73" s="106" t="s">
        <v>16</v>
      </c>
      <c r="H73" s="106" t="s">
        <v>17</v>
      </c>
      <c r="I73" s="104">
        <v>15219</v>
      </c>
      <c r="J73" s="106" t="s">
        <v>2023</v>
      </c>
      <c r="K73" s="89">
        <v>2</v>
      </c>
      <c r="L73" s="90">
        <v>2019</v>
      </c>
      <c r="M73" s="107">
        <v>899978.94</v>
      </c>
      <c r="N73" s="105" t="s">
        <v>15</v>
      </c>
      <c r="O73" s="105" t="s">
        <v>15</v>
      </c>
      <c r="P73" s="105" t="s">
        <v>15</v>
      </c>
      <c r="Q73" s="106" t="s">
        <v>2101</v>
      </c>
      <c r="R73" s="106" t="s">
        <v>2232</v>
      </c>
      <c r="S73" s="106"/>
      <c r="T73" s="106" t="s">
        <v>129</v>
      </c>
      <c r="U73" s="106" t="s">
        <v>130</v>
      </c>
      <c r="V73" s="106" t="s">
        <v>2232</v>
      </c>
      <c r="W73" s="106"/>
      <c r="X73" s="106" t="s">
        <v>129</v>
      </c>
      <c r="Y73" s="106" t="s">
        <v>130</v>
      </c>
      <c r="Z73" s="122"/>
    </row>
    <row r="74" spans="1:26" ht="15.75" customHeight="1" x14ac:dyDescent="0.3">
      <c r="A74" s="129">
        <v>72</v>
      </c>
      <c r="B74" s="106" t="s">
        <v>495</v>
      </c>
      <c r="C74" s="105" t="s">
        <v>175</v>
      </c>
      <c r="D74" s="106" t="s">
        <v>20</v>
      </c>
      <c r="E74" s="106" t="s">
        <v>496</v>
      </c>
      <c r="F74" s="106" t="s">
        <v>497</v>
      </c>
      <c r="G74" s="106" t="s">
        <v>498</v>
      </c>
      <c r="H74" s="106" t="s">
        <v>17</v>
      </c>
      <c r="I74" s="104">
        <v>16510</v>
      </c>
      <c r="J74" s="106" t="s">
        <v>2024</v>
      </c>
      <c r="K74" s="89">
        <v>2</v>
      </c>
      <c r="L74" s="90">
        <v>2019</v>
      </c>
      <c r="M74" s="107">
        <v>499977</v>
      </c>
      <c r="N74" s="105" t="s">
        <v>15</v>
      </c>
      <c r="O74" s="105" t="s">
        <v>15</v>
      </c>
      <c r="P74" s="105" t="s">
        <v>15</v>
      </c>
      <c r="Q74" s="106" t="s">
        <v>2102</v>
      </c>
      <c r="R74" s="106" t="s">
        <v>499</v>
      </c>
      <c r="S74" s="106"/>
      <c r="T74" s="106" t="s">
        <v>500</v>
      </c>
      <c r="U74" s="106" t="s">
        <v>501</v>
      </c>
      <c r="V74" s="106" t="s">
        <v>2233</v>
      </c>
      <c r="W74" s="106" t="s">
        <v>2234</v>
      </c>
      <c r="X74" s="106" t="s">
        <v>2235</v>
      </c>
      <c r="Y74" s="106" t="s">
        <v>501</v>
      </c>
      <c r="Z74" s="122">
        <v>2</v>
      </c>
    </row>
    <row r="75" spans="1:26" ht="15.75" customHeight="1" x14ac:dyDescent="0.3">
      <c r="A75" s="129">
        <v>73</v>
      </c>
      <c r="B75" s="106" t="s">
        <v>1917</v>
      </c>
      <c r="C75" s="105" t="s">
        <v>174</v>
      </c>
      <c r="D75" s="106"/>
      <c r="E75" s="141" t="s">
        <v>1940</v>
      </c>
      <c r="F75" s="106" t="s">
        <v>1973</v>
      </c>
      <c r="G75" s="106" t="s">
        <v>1974</v>
      </c>
      <c r="H75" s="106" t="s">
        <v>17</v>
      </c>
      <c r="I75" s="104">
        <v>15044</v>
      </c>
      <c r="J75" s="106" t="s">
        <v>2025</v>
      </c>
      <c r="K75" s="89">
        <v>2</v>
      </c>
      <c r="L75" s="90">
        <v>2019</v>
      </c>
      <c r="M75" s="107">
        <v>715696</v>
      </c>
      <c r="N75" s="105" t="s">
        <v>18</v>
      </c>
      <c r="O75" s="105" t="s">
        <v>15</v>
      </c>
      <c r="P75" s="105" t="s">
        <v>15</v>
      </c>
      <c r="Q75" s="106" t="s">
        <v>2103</v>
      </c>
      <c r="R75" s="106" t="s">
        <v>2236</v>
      </c>
      <c r="S75" s="106"/>
      <c r="T75" s="106" t="s">
        <v>2237</v>
      </c>
      <c r="U75" s="106" t="s">
        <v>2238</v>
      </c>
      <c r="V75" s="106" t="s">
        <v>2236</v>
      </c>
      <c r="W75" s="106"/>
      <c r="X75" s="106" t="s">
        <v>2237</v>
      </c>
      <c r="Y75" s="106" t="s">
        <v>2238</v>
      </c>
      <c r="Z75" s="122">
        <v>6</v>
      </c>
    </row>
    <row r="76" spans="1:26" ht="15.75" customHeight="1" x14ac:dyDescent="0.3">
      <c r="A76" s="129">
        <v>74</v>
      </c>
      <c r="B76" s="106" t="s">
        <v>1918</v>
      </c>
      <c r="C76" s="105" t="s">
        <v>1925</v>
      </c>
      <c r="D76" s="106"/>
      <c r="E76" s="141" t="s">
        <v>1940</v>
      </c>
      <c r="F76" s="106" t="s">
        <v>1975</v>
      </c>
      <c r="G76" s="106" t="s">
        <v>1974</v>
      </c>
      <c r="H76" s="106" t="s">
        <v>17</v>
      </c>
      <c r="I76" s="104" t="s">
        <v>1976</v>
      </c>
      <c r="J76" s="106" t="s">
        <v>2026</v>
      </c>
      <c r="K76" s="89">
        <v>2</v>
      </c>
      <c r="L76" s="90">
        <v>2019</v>
      </c>
      <c r="M76" s="107">
        <v>849984.06</v>
      </c>
      <c r="N76" s="105" t="s">
        <v>15</v>
      </c>
      <c r="O76" s="105" t="s">
        <v>15</v>
      </c>
      <c r="P76" s="105" t="s">
        <v>15</v>
      </c>
      <c r="Q76" s="106" t="s">
        <v>2104</v>
      </c>
      <c r="R76" s="106" t="s">
        <v>2236</v>
      </c>
      <c r="S76" s="106" t="s">
        <v>1467</v>
      </c>
      <c r="T76" s="106" t="s">
        <v>2237</v>
      </c>
      <c r="U76" s="106" t="s">
        <v>2238</v>
      </c>
      <c r="V76" s="106" t="s">
        <v>2239</v>
      </c>
      <c r="W76" s="106" t="s">
        <v>1467</v>
      </c>
      <c r="X76" s="106" t="s">
        <v>2237</v>
      </c>
      <c r="Y76" s="106" t="s">
        <v>2238</v>
      </c>
      <c r="Z76" s="122">
        <v>8</v>
      </c>
    </row>
    <row r="77" spans="1:26" ht="15.75" customHeight="1" x14ac:dyDescent="0.3">
      <c r="A77" s="129">
        <v>75</v>
      </c>
      <c r="B77" s="106" t="s">
        <v>1919</v>
      </c>
      <c r="C77" s="105" t="s">
        <v>175</v>
      </c>
      <c r="D77" s="106" t="s">
        <v>1928</v>
      </c>
      <c r="E77" s="106" t="s">
        <v>503</v>
      </c>
      <c r="F77" s="106" t="s">
        <v>504</v>
      </c>
      <c r="G77" s="106" t="s">
        <v>38</v>
      </c>
      <c r="H77" s="106" t="s">
        <v>17</v>
      </c>
      <c r="I77" s="104">
        <v>16801</v>
      </c>
      <c r="J77" s="106" t="s">
        <v>505</v>
      </c>
      <c r="K77" s="89">
        <v>2</v>
      </c>
      <c r="L77" s="90">
        <v>2019</v>
      </c>
      <c r="M77" s="107">
        <v>3124432</v>
      </c>
      <c r="N77" s="105" t="s">
        <v>15</v>
      </c>
      <c r="O77" s="105" t="s">
        <v>15</v>
      </c>
      <c r="P77" s="105" t="s">
        <v>15</v>
      </c>
      <c r="Q77" s="106" t="s">
        <v>2105</v>
      </c>
      <c r="R77" s="106" t="s">
        <v>506</v>
      </c>
      <c r="S77" s="106"/>
      <c r="T77" s="106" t="s">
        <v>507</v>
      </c>
      <c r="U77" s="106" t="s">
        <v>508</v>
      </c>
      <c r="V77" s="106" t="s">
        <v>509</v>
      </c>
      <c r="W77" s="106" t="s">
        <v>2240</v>
      </c>
      <c r="X77" s="106" t="s">
        <v>510</v>
      </c>
      <c r="Y77" s="106" t="s">
        <v>511</v>
      </c>
      <c r="Z77" s="122">
        <v>10</v>
      </c>
    </row>
    <row r="78" spans="1:26" ht="15.75" customHeight="1" x14ac:dyDescent="0.3">
      <c r="A78" s="129">
        <v>76</v>
      </c>
      <c r="B78" s="106" t="s">
        <v>1920</v>
      </c>
      <c r="C78" s="105" t="s">
        <v>174</v>
      </c>
      <c r="D78" s="106"/>
      <c r="E78" s="106" t="s">
        <v>512</v>
      </c>
      <c r="F78" s="106" t="s">
        <v>513</v>
      </c>
      <c r="G78" s="106" t="s">
        <v>514</v>
      </c>
      <c r="H78" s="106" t="s">
        <v>17</v>
      </c>
      <c r="I78" s="104">
        <v>19475</v>
      </c>
      <c r="J78" s="106" t="s">
        <v>2027</v>
      </c>
      <c r="K78" s="89">
        <v>2</v>
      </c>
      <c r="L78" s="90">
        <v>2019</v>
      </c>
      <c r="M78" s="107">
        <v>750000</v>
      </c>
      <c r="N78" s="105" t="s">
        <v>18</v>
      </c>
      <c r="O78" s="105" t="s">
        <v>15</v>
      </c>
      <c r="P78" s="105" t="s">
        <v>15</v>
      </c>
      <c r="Q78" s="106" t="s">
        <v>2106</v>
      </c>
      <c r="R78" s="106" t="s">
        <v>515</v>
      </c>
      <c r="S78" s="106"/>
      <c r="T78" s="106" t="s">
        <v>516</v>
      </c>
      <c r="U78" s="106" t="s">
        <v>517</v>
      </c>
      <c r="V78" s="106" t="s">
        <v>515</v>
      </c>
      <c r="W78" s="106"/>
      <c r="X78" s="106" t="s">
        <v>516</v>
      </c>
      <c r="Y78" s="106" t="s">
        <v>517</v>
      </c>
      <c r="Z78" s="122">
        <v>1</v>
      </c>
    </row>
    <row r="79" spans="1:26" ht="15.75" customHeight="1" x14ac:dyDescent="0.3">
      <c r="A79" s="129">
        <v>77</v>
      </c>
      <c r="B79" s="106" t="s">
        <v>1921</v>
      </c>
      <c r="C79" s="105" t="s">
        <v>178</v>
      </c>
      <c r="D79" s="106"/>
      <c r="E79" s="106" t="s">
        <v>518</v>
      </c>
      <c r="F79" s="106" t="s">
        <v>519</v>
      </c>
      <c r="G79" s="106" t="s">
        <v>216</v>
      </c>
      <c r="H79" s="106" t="s">
        <v>17</v>
      </c>
      <c r="I79" s="104" t="s">
        <v>1977</v>
      </c>
      <c r="J79" s="106" t="s">
        <v>520</v>
      </c>
      <c r="K79" s="89">
        <v>2</v>
      </c>
      <c r="L79" s="90">
        <v>2019</v>
      </c>
      <c r="M79" s="107">
        <v>1049649</v>
      </c>
      <c r="N79" s="105" t="s">
        <v>15</v>
      </c>
      <c r="O79" s="105" t="s">
        <v>15</v>
      </c>
      <c r="P79" s="105" t="s">
        <v>15</v>
      </c>
      <c r="Q79" s="106" t="s">
        <v>2107</v>
      </c>
      <c r="R79" s="106" t="s">
        <v>521</v>
      </c>
      <c r="S79" s="106"/>
      <c r="T79" s="106" t="s">
        <v>522</v>
      </c>
      <c r="U79" s="106" t="s">
        <v>523</v>
      </c>
      <c r="V79" s="106" t="s">
        <v>521</v>
      </c>
      <c r="W79" s="106"/>
      <c r="X79" s="106" t="s">
        <v>522</v>
      </c>
      <c r="Y79" s="106" t="s">
        <v>523</v>
      </c>
      <c r="Z79" s="122">
        <v>5</v>
      </c>
    </row>
    <row r="80" spans="1:26" ht="15.75" customHeight="1" x14ac:dyDescent="0.3">
      <c r="A80" s="129">
        <v>78</v>
      </c>
      <c r="B80" s="106" t="s">
        <v>1922</v>
      </c>
      <c r="C80" s="105" t="s">
        <v>176</v>
      </c>
      <c r="D80" s="106"/>
      <c r="E80" s="106" t="s">
        <v>170</v>
      </c>
      <c r="F80" s="106" t="s">
        <v>171</v>
      </c>
      <c r="G80" s="106" t="s">
        <v>76</v>
      </c>
      <c r="H80" s="106" t="s">
        <v>17</v>
      </c>
      <c r="I80" s="104" t="s">
        <v>172</v>
      </c>
      <c r="J80" s="106" t="s">
        <v>2028</v>
      </c>
      <c r="K80" s="89">
        <v>2</v>
      </c>
      <c r="L80" s="90">
        <v>2019</v>
      </c>
      <c r="M80" s="107">
        <v>2000000</v>
      </c>
      <c r="N80" s="105" t="s">
        <v>15</v>
      </c>
      <c r="O80" s="105" t="s">
        <v>15</v>
      </c>
      <c r="P80" s="105" t="s">
        <v>15</v>
      </c>
      <c r="Q80" s="106" t="s">
        <v>2108</v>
      </c>
      <c r="R80" s="106" t="s">
        <v>2241</v>
      </c>
      <c r="S80" s="106"/>
      <c r="T80" s="106" t="s">
        <v>2242</v>
      </c>
      <c r="U80" s="106" t="s">
        <v>173</v>
      </c>
      <c r="V80" s="106" t="s">
        <v>554</v>
      </c>
      <c r="W80" s="106"/>
      <c r="X80" s="106" t="s">
        <v>2242</v>
      </c>
      <c r="Y80" s="106" t="s">
        <v>555</v>
      </c>
      <c r="Z80" s="122"/>
    </row>
    <row r="81" spans="1:26" ht="15.75" customHeight="1" x14ac:dyDescent="0.3">
      <c r="A81" s="129">
        <v>79</v>
      </c>
      <c r="B81" s="106" t="s">
        <v>1923</v>
      </c>
      <c r="C81" s="105" t="s">
        <v>175</v>
      </c>
      <c r="D81" s="106" t="s">
        <v>197</v>
      </c>
      <c r="E81" s="141" t="s">
        <v>1941</v>
      </c>
      <c r="F81" s="106" t="s">
        <v>1978</v>
      </c>
      <c r="G81" s="106" t="s">
        <v>1979</v>
      </c>
      <c r="H81" s="106" t="s">
        <v>17</v>
      </c>
      <c r="I81" s="104">
        <v>19028</v>
      </c>
      <c r="J81" s="106" t="s">
        <v>2029</v>
      </c>
      <c r="K81" s="89">
        <v>2</v>
      </c>
      <c r="L81" s="90">
        <v>2019</v>
      </c>
      <c r="M81" s="107">
        <v>986000</v>
      </c>
      <c r="N81" s="105" t="s">
        <v>15</v>
      </c>
      <c r="O81" s="105" t="s">
        <v>15</v>
      </c>
      <c r="P81" s="105" t="s">
        <v>15</v>
      </c>
      <c r="Q81" s="106" t="s">
        <v>2109</v>
      </c>
      <c r="R81" s="106" t="s">
        <v>2243</v>
      </c>
      <c r="S81" s="106"/>
      <c r="T81" s="106" t="s">
        <v>2244</v>
      </c>
      <c r="U81" s="106" t="s">
        <v>2245</v>
      </c>
      <c r="V81" s="106" t="s">
        <v>2246</v>
      </c>
      <c r="W81" s="106" t="s">
        <v>1589</v>
      </c>
      <c r="X81" s="106" t="s">
        <v>2244</v>
      </c>
      <c r="Y81" s="106" t="s">
        <v>2247</v>
      </c>
      <c r="Z81" s="122">
        <v>11</v>
      </c>
    </row>
    <row r="82" spans="1:26" ht="15.75" customHeight="1" thickBot="1" x14ac:dyDescent="0.35">
      <c r="A82" s="131">
        <v>80</v>
      </c>
      <c r="B82" s="123" t="s">
        <v>1924</v>
      </c>
      <c r="C82" s="124" t="s">
        <v>174</v>
      </c>
      <c r="D82" s="123"/>
      <c r="E82" s="123" t="s">
        <v>1942</v>
      </c>
      <c r="F82" s="123" t="s">
        <v>1980</v>
      </c>
      <c r="G82" s="123" t="s">
        <v>16</v>
      </c>
      <c r="H82" s="123" t="s">
        <v>17</v>
      </c>
      <c r="I82" s="125">
        <v>15217</v>
      </c>
      <c r="J82" s="123" t="s">
        <v>2030</v>
      </c>
      <c r="K82" s="92">
        <v>2</v>
      </c>
      <c r="L82" s="93">
        <v>2019</v>
      </c>
      <c r="M82" s="126">
        <v>734023</v>
      </c>
      <c r="N82" s="124" t="s">
        <v>15</v>
      </c>
      <c r="O82" s="124" t="s">
        <v>15</v>
      </c>
      <c r="P82" s="124" t="s">
        <v>15</v>
      </c>
      <c r="Q82" s="123" t="s">
        <v>2110</v>
      </c>
      <c r="R82" s="123" t="s">
        <v>2248</v>
      </c>
      <c r="S82" s="123"/>
      <c r="T82" s="123" t="s">
        <v>2249</v>
      </c>
      <c r="U82" s="123" t="s">
        <v>2250</v>
      </c>
      <c r="V82" s="123" t="s">
        <v>2248</v>
      </c>
      <c r="W82" s="123"/>
      <c r="X82" s="123" t="s">
        <v>2249</v>
      </c>
      <c r="Y82" s="123" t="s">
        <v>2250</v>
      </c>
      <c r="Z82" s="130">
        <v>3</v>
      </c>
    </row>
    <row r="83" spans="1:26" ht="15.75" customHeight="1" x14ac:dyDescent="0.3">
      <c r="N83" s="31"/>
    </row>
    <row r="84" spans="1:26" ht="15.75" customHeight="1" thickBot="1" x14ac:dyDescent="0.35"/>
    <row r="85" spans="1:26" ht="15.75" customHeight="1" thickBot="1" x14ac:dyDescent="0.35">
      <c r="E85" s="164" t="s">
        <v>609</v>
      </c>
      <c r="F85" s="33"/>
      <c r="G85" s="33"/>
      <c r="M85" s="59"/>
    </row>
    <row r="86" spans="1:26" ht="15.75" customHeight="1" x14ac:dyDescent="0.3">
      <c r="E86" s="165">
        <v>80</v>
      </c>
      <c r="F86" s="168" t="s">
        <v>2251</v>
      </c>
      <c r="G86" s="169"/>
    </row>
    <row r="87" spans="1:26" ht="15.75" customHeight="1" x14ac:dyDescent="0.3">
      <c r="E87" s="166">
        <v>56</v>
      </c>
      <c r="F87" s="170" t="s">
        <v>2252</v>
      </c>
      <c r="G87" s="171"/>
    </row>
    <row r="88" spans="1:26" ht="15.75" customHeight="1" thickBot="1" x14ac:dyDescent="0.35">
      <c r="E88" s="167">
        <v>80662420.269999996</v>
      </c>
      <c r="F88" s="172" t="s">
        <v>2253</v>
      </c>
      <c r="G88" s="173"/>
    </row>
    <row r="89" spans="1:26" ht="15.75" customHeight="1" x14ac:dyDescent="0.3">
      <c r="E89" s="33"/>
      <c r="F89" s="33"/>
      <c r="G89" s="33"/>
    </row>
    <row r="90" spans="1:26" ht="15.75" customHeight="1" x14ac:dyDescent="0.3">
      <c r="E90" s="34"/>
      <c r="F90" s="33"/>
      <c r="G90" s="33"/>
    </row>
    <row r="91" spans="1:26" ht="15.75" customHeight="1" thickBot="1" x14ac:dyDescent="0.35">
      <c r="E91" s="33"/>
      <c r="F91" s="35"/>
      <c r="G91" s="35"/>
    </row>
    <row r="92" spans="1:26" ht="15.75" customHeight="1" thickBot="1" x14ac:dyDescent="0.35">
      <c r="E92" s="164" t="s">
        <v>610</v>
      </c>
      <c r="F92" s="159" t="s">
        <v>180</v>
      </c>
      <c r="G92" s="160" t="s">
        <v>182</v>
      </c>
    </row>
    <row r="93" spans="1:26" ht="15.75" customHeight="1" x14ac:dyDescent="0.3">
      <c r="E93" s="36" t="s">
        <v>175</v>
      </c>
      <c r="F93" s="36">
        <v>40</v>
      </c>
      <c r="G93" s="51">
        <v>36792734.990000002</v>
      </c>
    </row>
    <row r="94" spans="1:26" ht="15.75" customHeight="1" x14ac:dyDescent="0.3">
      <c r="E94" s="14" t="s">
        <v>183</v>
      </c>
      <c r="F94" s="14">
        <v>17</v>
      </c>
      <c r="G94" s="52">
        <v>24412037</v>
      </c>
    </row>
    <row r="95" spans="1:26" ht="15.75" customHeight="1" x14ac:dyDescent="0.3">
      <c r="E95" s="14" t="s">
        <v>178</v>
      </c>
      <c r="F95" s="14">
        <v>7</v>
      </c>
      <c r="G95" s="142">
        <v>7630983</v>
      </c>
    </row>
    <row r="96" spans="1:26" ht="15.75" customHeight="1" x14ac:dyDescent="0.3">
      <c r="E96" s="14" t="s">
        <v>179</v>
      </c>
      <c r="F96" s="14">
        <v>6</v>
      </c>
      <c r="G96" s="142">
        <v>4484324</v>
      </c>
    </row>
    <row r="97" spans="5:7" ht="15.75" customHeight="1" x14ac:dyDescent="0.3">
      <c r="E97" s="14" t="s">
        <v>174</v>
      </c>
      <c r="F97" s="14">
        <v>4</v>
      </c>
      <c r="G97" s="142">
        <v>2942515</v>
      </c>
    </row>
    <row r="98" spans="5:7" ht="15.75" customHeight="1" x14ac:dyDescent="0.3">
      <c r="E98" s="14" t="s">
        <v>1925</v>
      </c>
      <c r="F98" s="14">
        <v>2</v>
      </c>
      <c r="G98" s="52">
        <v>1849870.06</v>
      </c>
    </row>
    <row r="99" spans="5:7" ht="15.75" customHeight="1" x14ac:dyDescent="0.3">
      <c r="E99" s="14" t="s">
        <v>177</v>
      </c>
      <c r="F99" s="14">
        <v>2</v>
      </c>
      <c r="G99" s="52">
        <v>1250000</v>
      </c>
    </row>
    <row r="100" spans="5:7" ht="15.75" customHeight="1" x14ac:dyDescent="0.3">
      <c r="E100" s="14" t="s">
        <v>1927</v>
      </c>
      <c r="F100" s="14">
        <v>1</v>
      </c>
      <c r="G100" s="52">
        <v>899978.94</v>
      </c>
    </row>
    <row r="101" spans="5:7" ht="15.75" customHeight="1" x14ac:dyDescent="0.3">
      <c r="E101" s="14" t="s">
        <v>303</v>
      </c>
      <c r="F101" s="14">
        <v>1</v>
      </c>
      <c r="G101" s="52">
        <v>399977.28</v>
      </c>
    </row>
    <row r="102" spans="5:7" ht="15.75" customHeight="1" thickBot="1" x14ac:dyDescent="0.35">
      <c r="E102" s="174" t="s">
        <v>185</v>
      </c>
      <c r="F102" s="163">
        <f>SUM(F93:F101)</f>
        <v>80</v>
      </c>
      <c r="G102" s="161">
        <f>SUM(G93:G101)</f>
        <v>80662420.270000011</v>
      </c>
    </row>
    <row r="103" spans="5:7" ht="15.75" customHeight="1" x14ac:dyDescent="0.3"/>
    <row r="104" spans="5:7" ht="15.75" customHeight="1" x14ac:dyDescent="0.3"/>
    <row r="105" spans="5:7" ht="15.75" customHeight="1" x14ac:dyDescent="0.3"/>
    <row r="106" spans="5:7" ht="15.75" customHeight="1" x14ac:dyDescent="0.3"/>
    <row r="107" spans="5:7" ht="15.75" customHeight="1" x14ac:dyDescent="0.3"/>
    <row r="108" spans="5:7" ht="15.75" customHeight="1" x14ac:dyDescent="0.3"/>
    <row r="109" spans="5:7" ht="15.75" customHeight="1" x14ac:dyDescent="0.3"/>
    <row r="112" spans="5:7"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sheetData>
  <sortState xmlns:xlrd2="http://schemas.microsoft.com/office/spreadsheetml/2017/richdata2" ref="A3:AB82">
    <sortCondition ref="A3:A82"/>
  </sortState>
  <hyperlinks>
    <hyperlink ref="E3" r:id="rId1" xr:uid="{9E769A63-6A4C-4D12-AD84-7AF052AD302A}"/>
    <hyperlink ref="E4" r:id="rId2" xr:uid="{B2AF16AE-CC83-4A8F-94EE-F2727EB69219}"/>
    <hyperlink ref="E5" r:id="rId3" xr:uid="{56FD2CBC-15FA-447C-9F3F-E42F3EDA2310}"/>
    <hyperlink ref="E6" r:id="rId4" xr:uid="{C763AE4A-66D1-4B87-BB67-E1A233C0422F}"/>
    <hyperlink ref="E7" r:id="rId5" xr:uid="{1A87520E-76E9-42D9-9E02-D9A54F4D17EB}"/>
    <hyperlink ref="E8" r:id="rId6" xr:uid="{D98F5830-EADD-4D45-AB4C-A5526F483BA7}"/>
    <hyperlink ref="E9:E12" r:id="rId7" display="Advanced Cooling Technologies, Inc." xr:uid="{3B708884-577D-4D17-83A8-0356C698EA65}"/>
    <hyperlink ref="E17" r:id="rId8" xr:uid="{518540BB-F9C2-4944-B120-5D9E1A0D702B}"/>
    <hyperlink ref="E18" r:id="rId9" xr:uid="{04BEFA51-FD84-44A9-96E5-E67AFC2F81D7}"/>
    <hyperlink ref="E22" r:id="rId10" xr:uid="{9253A011-8D82-4D46-9984-F9E5A7CC1D82}"/>
    <hyperlink ref="E23:E26" r:id="rId11" display="COMBUSTION RESEARCH AND FLOW TECHNOLOGY INC" xr:uid="{607A5029-E2E7-4AB1-B264-514DB01AF453}"/>
    <hyperlink ref="E29" r:id="rId12" xr:uid="{93DBFDE6-0C19-4AB7-8E87-55D8CBBAF0DF}"/>
    <hyperlink ref="E39" r:id="rId13" xr:uid="{1C90C0F9-9044-4ED0-B345-52A55639CD2E}"/>
    <hyperlink ref="E41" r:id="rId14" xr:uid="{1C263E7E-5F2E-408B-A561-E1FB3AFC4084}"/>
    <hyperlink ref="E42" r:id="rId15" xr:uid="{28FF4A2D-6409-4CFF-9377-159C24020265}"/>
    <hyperlink ref="E54" r:id="rId16" xr:uid="{1071D0DE-A386-4854-AE8A-22ABA1975011}"/>
    <hyperlink ref="E55" r:id="rId17" xr:uid="{84F463E4-1206-42B1-B910-FFFA16EEEF39}"/>
    <hyperlink ref="E56:E57" r:id="rId18" display="NOKOMIS, INC" xr:uid="{6B3C5E7E-4151-4B16-9B0A-CCB641CE965A}"/>
    <hyperlink ref="E61" r:id="rId19" xr:uid="{EA8E6AFF-A612-4E64-A964-E85706C3BF60}"/>
    <hyperlink ref="E62" r:id="rId20" xr:uid="{5A7D34A8-AEE9-4ACE-AC49-18F74CD0D1C2}"/>
    <hyperlink ref="E66" r:id="rId21" xr:uid="{2BC6BA7F-062E-41CC-A0C0-654BE1332518}"/>
    <hyperlink ref="E67:E69" r:id="rId22" display="Qortek, Inc." xr:uid="{4E7F2A88-B672-4C0F-9A5C-A10C3781B462}"/>
    <hyperlink ref="E71" r:id="rId23" xr:uid="{A16DF0D0-CC0A-4A01-8BE7-4A3BECC1F4CC}"/>
    <hyperlink ref="E72" r:id="rId24" xr:uid="{DCD22ED1-D44B-4E56-90B5-AACBD5B94818}"/>
    <hyperlink ref="E75" r:id="rId25" xr:uid="{0D00B49E-CB0B-417C-8AA9-B00D473047F3}"/>
    <hyperlink ref="E76" r:id="rId26" xr:uid="{849622F7-271B-466E-AA03-6900B85427FB}"/>
    <hyperlink ref="E81" r:id="rId27" xr:uid="{DC02F74C-879B-4739-8C57-188430AD91DA}"/>
  </hyperlinks>
  <pageMargins left="0.7" right="0.7" top="0.75" bottom="0.75" header="0.3" footer="0.3"/>
  <pageSetup orientation="portrait"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81"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ustomWidth="1"/>
    <col min="26" max="26" width="14.85546875" style="27" customWidth="1"/>
    <col min="27" max="28" width="9.140625" style="27" customWidth="1"/>
    <col min="29" max="16384" width="9.140625" style="27"/>
  </cols>
  <sheetData>
    <row r="1" spans="1:26" s="24" customFormat="1" ht="29.25" customHeight="1" thickBot="1" x14ac:dyDescent="0.45">
      <c r="A1" s="19" t="s">
        <v>608</v>
      </c>
      <c r="B1" s="20"/>
      <c r="C1" s="21"/>
      <c r="D1" s="21"/>
      <c r="E1" s="21"/>
      <c r="F1" s="21"/>
      <c r="G1" s="103" t="s">
        <v>591</v>
      </c>
      <c r="H1" s="21"/>
      <c r="I1" s="80"/>
      <c r="J1" s="20"/>
      <c r="K1" s="22"/>
      <c r="L1" s="23"/>
      <c r="M1" s="23"/>
      <c r="R1" s="25"/>
    </row>
    <row r="2" spans="1:26" s="26" customFormat="1" ht="54" customHeight="1" thickBot="1" x14ac:dyDescent="0.3">
      <c r="A2" s="42" t="s">
        <v>187</v>
      </c>
      <c r="B2" s="42" t="s">
        <v>188</v>
      </c>
      <c r="C2" s="42" t="s">
        <v>0</v>
      </c>
      <c r="D2" s="42" t="s">
        <v>1</v>
      </c>
      <c r="E2" s="42" t="s">
        <v>189</v>
      </c>
      <c r="F2" s="42" t="s">
        <v>190</v>
      </c>
      <c r="G2" s="42" t="s">
        <v>4</v>
      </c>
      <c r="H2" s="42" t="s">
        <v>5</v>
      </c>
      <c r="I2" s="79" t="s">
        <v>6</v>
      </c>
      <c r="J2" s="43" t="s">
        <v>191</v>
      </c>
      <c r="K2" s="42" t="s">
        <v>2</v>
      </c>
      <c r="L2" s="42" t="s">
        <v>192</v>
      </c>
      <c r="M2" s="44" t="s">
        <v>3</v>
      </c>
      <c r="N2" s="45" t="s">
        <v>193</v>
      </c>
      <c r="O2" s="46" t="s">
        <v>194</v>
      </c>
      <c r="P2" s="47" t="s">
        <v>195</v>
      </c>
      <c r="Q2" s="48" t="s">
        <v>196</v>
      </c>
      <c r="R2" s="49" t="s">
        <v>7</v>
      </c>
      <c r="S2" s="49" t="s">
        <v>8</v>
      </c>
      <c r="T2" s="49" t="s">
        <v>9</v>
      </c>
      <c r="U2" s="49" t="s">
        <v>10</v>
      </c>
      <c r="V2" s="49" t="s">
        <v>11</v>
      </c>
      <c r="W2" s="49" t="s">
        <v>12</v>
      </c>
      <c r="X2" s="49" t="s">
        <v>13</v>
      </c>
      <c r="Y2" s="49" t="s">
        <v>14</v>
      </c>
      <c r="Z2" s="138" t="s">
        <v>2310</v>
      </c>
    </row>
    <row r="3" spans="1:26" ht="15.75" customHeight="1" x14ac:dyDescent="0.3">
      <c r="A3" s="54">
        <v>1</v>
      </c>
      <c r="B3" s="106" t="s">
        <v>1648</v>
      </c>
      <c r="C3" s="105" t="s">
        <v>176</v>
      </c>
      <c r="D3" s="106"/>
      <c r="E3" s="106" t="s">
        <v>1676</v>
      </c>
      <c r="F3" s="106" t="s">
        <v>1691</v>
      </c>
      <c r="G3" s="106" t="s">
        <v>19</v>
      </c>
      <c r="H3" s="106" t="s">
        <v>17</v>
      </c>
      <c r="I3" s="104" t="s">
        <v>67</v>
      </c>
      <c r="J3" s="106" t="s">
        <v>1713</v>
      </c>
      <c r="K3" s="89">
        <v>1</v>
      </c>
      <c r="L3" s="90">
        <v>2019</v>
      </c>
      <c r="M3" s="107">
        <v>406403</v>
      </c>
      <c r="N3" s="105" t="s">
        <v>15</v>
      </c>
      <c r="O3" s="105" t="s">
        <v>18</v>
      </c>
      <c r="P3" s="105" t="s">
        <v>15</v>
      </c>
      <c r="Q3" s="106" t="s">
        <v>1741</v>
      </c>
      <c r="R3" s="106" t="s">
        <v>1766</v>
      </c>
      <c r="S3" s="106"/>
      <c r="T3" s="106" t="s">
        <v>1767</v>
      </c>
      <c r="U3" s="106" t="s">
        <v>1768</v>
      </c>
      <c r="V3" s="106" t="s">
        <v>1769</v>
      </c>
      <c r="W3" s="106"/>
      <c r="X3" s="106" t="s">
        <v>1770</v>
      </c>
      <c r="Y3" s="106" t="s">
        <v>1771</v>
      </c>
      <c r="Z3" s="122"/>
    </row>
    <row r="4" spans="1:26" ht="15.75" customHeight="1" x14ac:dyDescent="0.3">
      <c r="A4" s="50">
        <v>2</v>
      </c>
      <c r="B4" s="106" t="s">
        <v>1649</v>
      </c>
      <c r="C4" s="105" t="s">
        <v>178</v>
      </c>
      <c r="D4" s="106"/>
      <c r="E4" s="106" t="s">
        <v>44</v>
      </c>
      <c r="F4" s="106" t="s">
        <v>45</v>
      </c>
      <c r="G4" s="106" t="s">
        <v>46</v>
      </c>
      <c r="H4" s="106" t="s">
        <v>17</v>
      </c>
      <c r="I4" s="104" t="s">
        <v>102</v>
      </c>
      <c r="J4" s="106" t="s">
        <v>1714</v>
      </c>
      <c r="K4" s="89">
        <v>1</v>
      </c>
      <c r="L4" s="90">
        <v>2019</v>
      </c>
      <c r="M4" s="107">
        <v>199999</v>
      </c>
      <c r="N4" s="105" t="s">
        <v>15</v>
      </c>
      <c r="O4" s="105" t="s">
        <v>15</v>
      </c>
      <c r="P4" s="105" t="s">
        <v>15</v>
      </c>
      <c r="Q4" s="106" t="s">
        <v>1742</v>
      </c>
      <c r="R4" s="106" t="s">
        <v>117</v>
      </c>
      <c r="S4" s="106"/>
      <c r="T4" s="106" t="s">
        <v>1772</v>
      </c>
      <c r="U4" s="106" t="s">
        <v>1217</v>
      </c>
      <c r="V4" s="106" t="s">
        <v>1447</v>
      </c>
      <c r="W4" s="106"/>
      <c r="X4" s="106" t="s">
        <v>1448</v>
      </c>
      <c r="Y4" s="106" t="s">
        <v>1449</v>
      </c>
      <c r="Z4" s="122">
        <v>130</v>
      </c>
    </row>
    <row r="5" spans="1:26" ht="15.75" customHeight="1" x14ac:dyDescent="0.3">
      <c r="A5" s="54">
        <v>3</v>
      </c>
      <c r="B5" s="106" t="s">
        <v>1650</v>
      </c>
      <c r="C5" s="105" t="s">
        <v>175</v>
      </c>
      <c r="D5" s="106" t="s">
        <v>20</v>
      </c>
      <c r="E5" s="139" t="s">
        <v>44</v>
      </c>
      <c r="F5" s="106" t="s">
        <v>45</v>
      </c>
      <c r="G5" s="106" t="s">
        <v>46</v>
      </c>
      <c r="H5" s="106" t="s">
        <v>17</v>
      </c>
      <c r="I5" s="104">
        <v>17601</v>
      </c>
      <c r="J5" s="106" t="s">
        <v>1715</v>
      </c>
      <c r="K5" s="89">
        <v>1</v>
      </c>
      <c r="L5" s="90">
        <v>2019</v>
      </c>
      <c r="M5" s="107">
        <v>139990</v>
      </c>
      <c r="N5" s="105" t="s">
        <v>15</v>
      </c>
      <c r="O5" s="105" t="s">
        <v>15</v>
      </c>
      <c r="P5" s="105" t="s">
        <v>15</v>
      </c>
      <c r="Q5" s="106" t="s">
        <v>1743</v>
      </c>
      <c r="R5" s="106" t="s">
        <v>1224</v>
      </c>
      <c r="S5" s="106"/>
      <c r="T5" s="106" t="s">
        <v>282</v>
      </c>
      <c r="U5" s="106" t="s">
        <v>323</v>
      </c>
      <c r="V5" s="106" t="s">
        <v>1773</v>
      </c>
      <c r="W5" s="106" t="s">
        <v>1453</v>
      </c>
      <c r="X5" s="106" t="s">
        <v>531</v>
      </c>
      <c r="Y5" s="106" t="s">
        <v>1774</v>
      </c>
      <c r="Z5" s="122">
        <v>130</v>
      </c>
    </row>
    <row r="6" spans="1:26" ht="15.75" customHeight="1" x14ac:dyDescent="0.3">
      <c r="A6" s="50">
        <v>4</v>
      </c>
      <c r="B6" s="106" t="s">
        <v>1651</v>
      </c>
      <c r="C6" s="105" t="s">
        <v>178</v>
      </c>
      <c r="D6" s="106"/>
      <c r="E6" s="106" t="s">
        <v>1677</v>
      </c>
      <c r="F6" s="106" t="s">
        <v>1692</v>
      </c>
      <c r="G6" s="106" t="s">
        <v>1693</v>
      </c>
      <c r="H6" s="106" t="s">
        <v>17</v>
      </c>
      <c r="I6" s="104" t="s">
        <v>1694</v>
      </c>
      <c r="J6" s="106" t="s">
        <v>1716</v>
      </c>
      <c r="K6" s="89">
        <v>1</v>
      </c>
      <c r="L6" s="90">
        <v>2019</v>
      </c>
      <c r="M6" s="107">
        <v>199544</v>
      </c>
      <c r="N6" s="105" t="s">
        <v>15</v>
      </c>
      <c r="O6" s="105" t="s">
        <v>15</v>
      </c>
      <c r="P6" s="105" t="s">
        <v>15</v>
      </c>
      <c r="Q6" s="106" t="s">
        <v>1744</v>
      </c>
      <c r="R6" s="106" t="s">
        <v>1775</v>
      </c>
      <c r="S6" s="106"/>
      <c r="T6" s="106" t="s">
        <v>1776</v>
      </c>
      <c r="U6" s="106" t="s">
        <v>1777</v>
      </c>
      <c r="V6" s="106" t="s">
        <v>1775</v>
      </c>
      <c r="W6" s="106"/>
      <c r="X6" s="106" t="s">
        <v>1776</v>
      </c>
      <c r="Y6" s="106" t="s">
        <v>1777</v>
      </c>
      <c r="Z6" s="122">
        <v>25</v>
      </c>
    </row>
    <row r="7" spans="1:26" ht="15.75" customHeight="1" x14ac:dyDescent="0.3">
      <c r="A7" s="54">
        <v>5</v>
      </c>
      <c r="B7" s="106" t="s">
        <v>1652</v>
      </c>
      <c r="C7" s="105" t="s">
        <v>175</v>
      </c>
      <c r="D7" s="106" t="s">
        <v>20</v>
      </c>
      <c r="E7" s="106" t="s">
        <v>200</v>
      </c>
      <c r="F7" s="106" t="s">
        <v>201</v>
      </c>
      <c r="G7" s="106" t="s">
        <v>202</v>
      </c>
      <c r="H7" s="106" t="s">
        <v>17</v>
      </c>
      <c r="I7" s="104">
        <v>15143</v>
      </c>
      <c r="J7" s="106" t="s">
        <v>1717</v>
      </c>
      <c r="K7" s="89">
        <v>1</v>
      </c>
      <c r="L7" s="90">
        <v>2019</v>
      </c>
      <c r="M7" s="107">
        <v>139940</v>
      </c>
      <c r="N7" s="105" t="s">
        <v>18</v>
      </c>
      <c r="O7" s="105" t="s">
        <v>15</v>
      </c>
      <c r="P7" s="105" t="s">
        <v>15</v>
      </c>
      <c r="Q7" s="106" t="s">
        <v>1745</v>
      </c>
      <c r="R7" s="106" t="s">
        <v>1778</v>
      </c>
      <c r="S7" s="106"/>
      <c r="T7" s="106" t="s">
        <v>240</v>
      </c>
      <c r="U7" s="106" t="s">
        <v>241</v>
      </c>
      <c r="V7" s="106" t="s">
        <v>1779</v>
      </c>
      <c r="W7" s="106" t="s">
        <v>1780</v>
      </c>
      <c r="X7" s="106" t="s">
        <v>1781</v>
      </c>
      <c r="Y7" s="106" t="s">
        <v>1782</v>
      </c>
      <c r="Z7" s="122">
        <v>7</v>
      </c>
    </row>
    <row r="8" spans="1:26" ht="15.75" customHeight="1" x14ac:dyDescent="0.3">
      <c r="A8" s="50">
        <v>6</v>
      </c>
      <c r="B8" s="106" t="s">
        <v>1653</v>
      </c>
      <c r="C8" s="105" t="s">
        <v>174</v>
      </c>
      <c r="D8" s="106"/>
      <c r="E8" s="106" t="s">
        <v>1678</v>
      </c>
      <c r="F8" s="106" t="s">
        <v>1695</v>
      </c>
      <c r="G8" s="106" t="s">
        <v>86</v>
      </c>
      <c r="H8" s="106" t="s">
        <v>17</v>
      </c>
      <c r="I8" s="104">
        <v>19096</v>
      </c>
      <c r="J8" s="106" t="s">
        <v>1718</v>
      </c>
      <c r="K8" s="89">
        <v>1</v>
      </c>
      <c r="L8" s="90">
        <v>2019</v>
      </c>
      <c r="M8" s="107">
        <v>224743</v>
      </c>
      <c r="N8" s="105" t="s">
        <v>18</v>
      </c>
      <c r="O8" s="105" t="s">
        <v>15</v>
      </c>
      <c r="P8" s="105" t="s">
        <v>15</v>
      </c>
      <c r="Q8" s="106" t="s">
        <v>1746</v>
      </c>
      <c r="R8" s="106" t="s">
        <v>1783</v>
      </c>
      <c r="S8" s="106"/>
      <c r="T8" s="106" t="s">
        <v>1784</v>
      </c>
      <c r="U8" s="106" t="s">
        <v>1785</v>
      </c>
      <c r="V8" s="106" t="s">
        <v>1783</v>
      </c>
      <c r="W8" s="106"/>
      <c r="X8" s="106" t="s">
        <v>1784</v>
      </c>
      <c r="Y8" s="106" t="s">
        <v>1785</v>
      </c>
      <c r="Z8" s="122">
        <v>3</v>
      </c>
    </row>
    <row r="9" spans="1:26" ht="15.75" customHeight="1" x14ac:dyDescent="0.3">
      <c r="A9" s="54">
        <v>7</v>
      </c>
      <c r="B9" s="106" t="s">
        <v>1654</v>
      </c>
      <c r="C9" s="105" t="s">
        <v>178</v>
      </c>
      <c r="D9" s="106"/>
      <c r="E9" s="106" t="s">
        <v>105</v>
      </c>
      <c r="F9" s="106" t="s">
        <v>106</v>
      </c>
      <c r="G9" s="106" t="s">
        <v>107</v>
      </c>
      <c r="H9" s="106" t="s">
        <v>17</v>
      </c>
      <c r="I9" s="104" t="s">
        <v>108</v>
      </c>
      <c r="J9" s="106" t="s">
        <v>1719</v>
      </c>
      <c r="K9" s="89">
        <v>1</v>
      </c>
      <c r="L9" s="90">
        <v>2019</v>
      </c>
      <c r="M9" s="107">
        <v>156500</v>
      </c>
      <c r="N9" s="105" t="s">
        <v>15</v>
      </c>
      <c r="O9" s="105" t="s">
        <v>15</v>
      </c>
      <c r="P9" s="105" t="s">
        <v>15</v>
      </c>
      <c r="Q9" s="106" t="s">
        <v>1747</v>
      </c>
      <c r="R9" s="106" t="s">
        <v>109</v>
      </c>
      <c r="S9" s="106"/>
      <c r="T9" s="106" t="s">
        <v>110</v>
      </c>
      <c r="U9" s="106" t="s">
        <v>111</v>
      </c>
      <c r="V9" s="106" t="s">
        <v>1786</v>
      </c>
      <c r="W9" s="106"/>
      <c r="X9" s="106" t="s">
        <v>110</v>
      </c>
      <c r="Y9" s="106" t="s">
        <v>1787</v>
      </c>
      <c r="Z9" s="122">
        <v>30</v>
      </c>
    </row>
    <row r="10" spans="1:26" ht="15.75" customHeight="1" x14ac:dyDescent="0.3">
      <c r="A10" s="50">
        <v>8</v>
      </c>
      <c r="B10" s="106" t="s">
        <v>1655</v>
      </c>
      <c r="C10" s="105" t="s">
        <v>175</v>
      </c>
      <c r="D10" s="106" t="s">
        <v>197</v>
      </c>
      <c r="E10" s="139" t="s">
        <v>105</v>
      </c>
      <c r="F10" s="106" t="s">
        <v>138</v>
      </c>
      <c r="G10" s="106" t="s">
        <v>107</v>
      </c>
      <c r="H10" s="106" t="s">
        <v>17</v>
      </c>
      <c r="I10" s="104">
        <v>18947</v>
      </c>
      <c r="J10" s="106" t="s">
        <v>1720</v>
      </c>
      <c r="K10" s="89">
        <v>1</v>
      </c>
      <c r="L10" s="90">
        <v>2019</v>
      </c>
      <c r="M10" s="107">
        <v>149999</v>
      </c>
      <c r="N10" s="105" t="s">
        <v>15</v>
      </c>
      <c r="O10" s="105" t="s">
        <v>15</v>
      </c>
      <c r="P10" s="105" t="s">
        <v>15</v>
      </c>
      <c r="Q10" s="106" t="s">
        <v>1748</v>
      </c>
      <c r="R10" s="106" t="s">
        <v>109</v>
      </c>
      <c r="S10" s="106"/>
      <c r="T10" s="106" t="s">
        <v>110</v>
      </c>
      <c r="U10" s="106" t="s">
        <v>111</v>
      </c>
      <c r="V10" s="106" t="s">
        <v>1786</v>
      </c>
      <c r="W10" s="106" t="s">
        <v>1788</v>
      </c>
      <c r="X10" s="106" t="s">
        <v>110</v>
      </c>
      <c r="Y10" s="106" t="s">
        <v>1787</v>
      </c>
      <c r="Z10" s="122">
        <v>30</v>
      </c>
    </row>
    <row r="11" spans="1:26" ht="15.75" customHeight="1" x14ac:dyDescent="0.3">
      <c r="A11" s="54">
        <v>9</v>
      </c>
      <c r="B11" s="106" t="s">
        <v>1656</v>
      </c>
      <c r="C11" s="105" t="s">
        <v>176</v>
      </c>
      <c r="D11" s="106"/>
      <c r="E11" s="106" t="s">
        <v>1679</v>
      </c>
      <c r="F11" s="106" t="s">
        <v>1696</v>
      </c>
      <c r="G11" s="106" t="s">
        <v>16</v>
      </c>
      <c r="H11" s="106" t="s">
        <v>17</v>
      </c>
      <c r="I11" s="104" t="s">
        <v>1697</v>
      </c>
      <c r="J11" s="106" t="s">
        <v>1721</v>
      </c>
      <c r="K11" s="89">
        <v>1</v>
      </c>
      <c r="L11" s="90">
        <v>2019</v>
      </c>
      <c r="M11" s="107">
        <v>305204</v>
      </c>
      <c r="N11" s="105" t="s">
        <v>15</v>
      </c>
      <c r="O11" s="105" t="s">
        <v>18</v>
      </c>
      <c r="P11" s="105" t="s">
        <v>15</v>
      </c>
      <c r="Q11" s="106" t="s">
        <v>1749</v>
      </c>
      <c r="R11" s="106" t="s">
        <v>1789</v>
      </c>
      <c r="S11" s="106"/>
      <c r="T11" s="106" t="s">
        <v>1790</v>
      </c>
      <c r="U11" s="106" t="s">
        <v>1791</v>
      </c>
      <c r="V11" s="106" t="s">
        <v>1792</v>
      </c>
      <c r="W11" s="106"/>
      <c r="X11" s="106" t="s">
        <v>1793</v>
      </c>
      <c r="Y11" s="106" t="s">
        <v>1794</v>
      </c>
      <c r="Z11" s="122"/>
    </row>
    <row r="12" spans="1:26" ht="15.75" customHeight="1" x14ac:dyDescent="0.3">
      <c r="A12" s="50">
        <v>10</v>
      </c>
      <c r="B12" s="106" t="s">
        <v>1657</v>
      </c>
      <c r="C12" s="105" t="s">
        <v>175</v>
      </c>
      <c r="D12" s="106" t="s">
        <v>197</v>
      </c>
      <c r="E12" s="139" t="s">
        <v>1680</v>
      </c>
      <c r="F12" s="106" t="s">
        <v>1698</v>
      </c>
      <c r="G12" s="106" t="s">
        <v>410</v>
      </c>
      <c r="H12" s="106" t="s">
        <v>17</v>
      </c>
      <c r="I12" s="104">
        <v>19348</v>
      </c>
      <c r="J12" s="106" t="s">
        <v>1722</v>
      </c>
      <c r="K12" s="89">
        <v>1</v>
      </c>
      <c r="L12" s="90">
        <v>2019</v>
      </c>
      <c r="M12" s="107">
        <v>24999</v>
      </c>
      <c r="N12" s="105" t="s">
        <v>18</v>
      </c>
      <c r="O12" s="105" t="s">
        <v>15</v>
      </c>
      <c r="P12" s="105" t="s">
        <v>15</v>
      </c>
      <c r="Q12" s="106" t="s">
        <v>1750</v>
      </c>
      <c r="R12" s="106" t="s">
        <v>1795</v>
      </c>
      <c r="S12" s="106"/>
      <c r="T12" s="106" t="s">
        <v>1796</v>
      </c>
      <c r="U12" s="106" t="s">
        <v>1797</v>
      </c>
      <c r="V12" s="106" t="s">
        <v>1798</v>
      </c>
      <c r="W12" s="106" t="s">
        <v>29</v>
      </c>
      <c r="X12" s="106" t="s">
        <v>1799</v>
      </c>
      <c r="Y12" s="106" t="s">
        <v>1800</v>
      </c>
      <c r="Z12" s="122">
        <v>2</v>
      </c>
    </row>
    <row r="13" spans="1:26" ht="15.75" customHeight="1" x14ac:dyDescent="0.3">
      <c r="A13" s="54">
        <v>11</v>
      </c>
      <c r="B13" s="106" t="s">
        <v>1658</v>
      </c>
      <c r="C13" s="105" t="s">
        <v>175</v>
      </c>
      <c r="D13" s="106"/>
      <c r="E13" s="106" t="s">
        <v>1681</v>
      </c>
      <c r="F13" s="106" t="s">
        <v>1699</v>
      </c>
      <c r="G13" s="106" t="s">
        <v>843</v>
      </c>
      <c r="H13" s="106" t="s">
        <v>17</v>
      </c>
      <c r="I13" s="104">
        <v>15642</v>
      </c>
      <c r="J13" s="106" t="s">
        <v>1723</v>
      </c>
      <c r="K13" s="89">
        <v>1</v>
      </c>
      <c r="L13" s="90">
        <v>2019</v>
      </c>
      <c r="M13" s="107">
        <v>224589</v>
      </c>
      <c r="N13" s="105" t="s">
        <v>15</v>
      </c>
      <c r="O13" s="105" t="s">
        <v>15</v>
      </c>
      <c r="P13" s="105" t="s">
        <v>15</v>
      </c>
      <c r="Q13" s="106" t="s">
        <v>1751</v>
      </c>
      <c r="R13" s="106" t="s">
        <v>1801</v>
      </c>
      <c r="S13" s="106"/>
      <c r="T13" s="106" t="s">
        <v>1802</v>
      </c>
      <c r="U13" s="106" t="s">
        <v>1803</v>
      </c>
      <c r="V13" s="106" t="s">
        <v>1801</v>
      </c>
      <c r="W13" s="106" t="s">
        <v>1804</v>
      </c>
      <c r="X13" s="106" t="s">
        <v>1802</v>
      </c>
      <c r="Y13" s="106" t="s">
        <v>1805</v>
      </c>
      <c r="Z13" s="122">
        <v>1</v>
      </c>
    </row>
    <row r="14" spans="1:26" ht="15.75" customHeight="1" x14ac:dyDescent="0.3">
      <c r="A14" s="50">
        <v>12</v>
      </c>
      <c r="B14" s="106" t="s">
        <v>1659</v>
      </c>
      <c r="C14" s="105" t="s">
        <v>175</v>
      </c>
      <c r="D14" s="106" t="s">
        <v>197</v>
      </c>
      <c r="E14" s="139" t="s">
        <v>1682</v>
      </c>
      <c r="F14" s="106" t="s">
        <v>1700</v>
      </c>
      <c r="G14" s="106" t="s">
        <v>16</v>
      </c>
      <c r="H14" s="106" t="s">
        <v>17</v>
      </c>
      <c r="I14" s="104">
        <v>15217</v>
      </c>
      <c r="J14" s="106" t="s">
        <v>1724</v>
      </c>
      <c r="K14" s="89">
        <v>1</v>
      </c>
      <c r="L14" s="90">
        <v>2019</v>
      </c>
      <c r="M14" s="107">
        <v>25000</v>
      </c>
      <c r="N14" s="105" t="s">
        <v>15</v>
      </c>
      <c r="O14" s="105" t="s">
        <v>15</v>
      </c>
      <c r="P14" s="105" t="s">
        <v>15</v>
      </c>
      <c r="Q14" s="106" t="s">
        <v>1752</v>
      </c>
      <c r="R14" s="106" t="s">
        <v>1806</v>
      </c>
      <c r="S14" s="106"/>
      <c r="T14" s="106" t="s">
        <v>1807</v>
      </c>
      <c r="U14" s="106" t="s">
        <v>1808</v>
      </c>
      <c r="V14" s="106" t="s">
        <v>1806</v>
      </c>
      <c r="W14" s="106" t="s">
        <v>1809</v>
      </c>
      <c r="X14" s="106" t="s">
        <v>1807</v>
      </c>
      <c r="Y14" s="106" t="s">
        <v>1810</v>
      </c>
      <c r="Z14" s="122">
        <v>4</v>
      </c>
    </row>
    <row r="15" spans="1:26" ht="15.75" customHeight="1" x14ac:dyDescent="0.3">
      <c r="A15" s="54">
        <v>13</v>
      </c>
      <c r="B15" s="106" t="s">
        <v>1660</v>
      </c>
      <c r="C15" s="105" t="s">
        <v>176</v>
      </c>
      <c r="D15" s="106"/>
      <c r="E15" s="106" t="s">
        <v>1683</v>
      </c>
      <c r="F15" s="106" t="s">
        <v>84</v>
      </c>
      <c r="G15" s="106" t="s">
        <v>53</v>
      </c>
      <c r="H15" s="106" t="s">
        <v>17</v>
      </c>
      <c r="I15" s="104" t="s">
        <v>66</v>
      </c>
      <c r="J15" s="106" t="s">
        <v>1725</v>
      </c>
      <c r="K15" s="89">
        <v>1</v>
      </c>
      <c r="L15" s="90">
        <v>2019</v>
      </c>
      <c r="M15" s="107">
        <v>300000</v>
      </c>
      <c r="N15" s="105" t="s">
        <v>15</v>
      </c>
      <c r="O15" s="105" t="s">
        <v>15</v>
      </c>
      <c r="P15" s="105" t="s">
        <v>15</v>
      </c>
      <c r="Q15" s="106" t="s">
        <v>1753</v>
      </c>
      <c r="R15" s="106" t="s">
        <v>89</v>
      </c>
      <c r="S15" s="106"/>
      <c r="T15" s="106" t="s">
        <v>90</v>
      </c>
      <c r="U15" s="106" t="s">
        <v>250</v>
      </c>
      <c r="V15" s="106" t="s">
        <v>1811</v>
      </c>
      <c r="W15" s="106"/>
      <c r="X15" s="106" t="s">
        <v>1812</v>
      </c>
      <c r="Y15" s="106" t="s">
        <v>1813</v>
      </c>
      <c r="Z15" s="122"/>
    </row>
    <row r="16" spans="1:26" ht="15.75" customHeight="1" x14ac:dyDescent="0.3">
      <c r="A16" s="50">
        <v>14</v>
      </c>
      <c r="B16" s="106" t="s">
        <v>1661</v>
      </c>
      <c r="C16" s="105" t="s">
        <v>174</v>
      </c>
      <c r="D16" s="106"/>
      <c r="E16" s="106" t="s">
        <v>208</v>
      </c>
      <c r="F16" s="106" t="s">
        <v>541</v>
      </c>
      <c r="G16" s="106" t="s">
        <v>16</v>
      </c>
      <c r="H16" s="106" t="s">
        <v>17</v>
      </c>
      <c r="I16" s="104">
        <v>15223</v>
      </c>
      <c r="J16" s="106" t="s">
        <v>1726</v>
      </c>
      <c r="K16" s="89">
        <v>1</v>
      </c>
      <c r="L16" s="90">
        <v>2019</v>
      </c>
      <c r="M16" s="107">
        <v>225000</v>
      </c>
      <c r="N16" s="105" t="s">
        <v>15</v>
      </c>
      <c r="O16" s="105" t="s">
        <v>15</v>
      </c>
      <c r="P16" s="105" t="s">
        <v>15</v>
      </c>
      <c r="Q16" s="106" t="s">
        <v>1754</v>
      </c>
      <c r="R16" s="106" t="s">
        <v>253</v>
      </c>
      <c r="S16" s="106"/>
      <c r="T16" s="106" t="s">
        <v>542</v>
      </c>
      <c r="U16" s="106" t="s">
        <v>543</v>
      </c>
      <c r="V16" s="106" t="s">
        <v>253</v>
      </c>
      <c r="W16" s="106"/>
      <c r="X16" s="106" t="s">
        <v>542</v>
      </c>
      <c r="Y16" s="106" t="s">
        <v>543</v>
      </c>
      <c r="Z16" s="122">
        <v>4</v>
      </c>
    </row>
    <row r="17" spans="1:26" ht="15.75" customHeight="1" x14ac:dyDescent="0.3">
      <c r="A17" s="54">
        <v>15</v>
      </c>
      <c r="B17" s="106" t="s">
        <v>1662</v>
      </c>
      <c r="C17" s="105" t="s">
        <v>176</v>
      </c>
      <c r="D17" s="106"/>
      <c r="E17" s="106" t="s">
        <v>1684</v>
      </c>
      <c r="F17" s="106" t="s">
        <v>1701</v>
      </c>
      <c r="G17" s="106" t="s">
        <v>410</v>
      </c>
      <c r="H17" s="106" t="s">
        <v>17</v>
      </c>
      <c r="I17" s="104" t="s">
        <v>1702</v>
      </c>
      <c r="J17" s="106" t="s">
        <v>1727</v>
      </c>
      <c r="K17" s="89">
        <v>1</v>
      </c>
      <c r="L17" s="90">
        <v>2019</v>
      </c>
      <c r="M17" s="107">
        <v>301260</v>
      </c>
      <c r="N17" s="105" t="s">
        <v>18</v>
      </c>
      <c r="O17" s="105" t="s">
        <v>15</v>
      </c>
      <c r="P17" s="105" t="s">
        <v>15</v>
      </c>
      <c r="Q17" s="106" t="s">
        <v>1755</v>
      </c>
      <c r="R17" s="106" t="s">
        <v>1814</v>
      </c>
      <c r="S17" s="106"/>
      <c r="T17" s="106" t="s">
        <v>260</v>
      </c>
      <c r="U17" s="106" t="s">
        <v>1815</v>
      </c>
      <c r="V17" s="106" t="s">
        <v>1814</v>
      </c>
      <c r="W17" s="106"/>
      <c r="X17" s="106" t="s">
        <v>260</v>
      </c>
      <c r="Y17" s="106" t="s">
        <v>1815</v>
      </c>
      <c r="Z17" s="122"/>
    </row>
    <row r="18" spans="1:26" ht="15.75" customHeight="1" x14ac:dyDescent="0.3">
      <c r="A18" s="50">
        <v>16</v>
      </c>
      <c r="B18" s="106" t="s">
        <v>1663</v>
      </c>
      <c r="C18" s="105" t="s">
        <v>175</v>
      </c>
      <c r="D18" s="106" t="s">
        <v>20</v>
      </c>
      <c r="E18" s="139" t="s">
        <v>211</v>
      </c>
      <c r="F18" s="106" t="s">
        <v>147</v>
      </c>
      <c r="G18" s="106" t="s">
        <v>123</v>
      </c>
      <c r="H18" s="106" t="s">
        <v>17</v>
      </c>
      <c r="I18" s="104">
        <v>19087</v>
      </c>
      <c r="J18" s="106" t="s">
        <v>1728</v>
      </c>
      <c r="K18" s="89">
        <v>1</v>
      </c>
      <c r="L18" s="90">
        <v>2019</v>
      </c>
      <c r="M18" s="107">
        <v>124995</v>
      </c>
      <c r="N18" s="105" t="s">
        <v>15</v>
      </c>
      <c r="O18" s="105" t="s">
        <v>15</v>
      </c>
      <c r="P18" s="105" t="s">
        <v>15</v>
      </c>
      <c r="Q18" s="106" t="s">
        <v>212</v>
      </c>
      <c r="R18" s="106" t="s">
        <v>1324</v>
      </c>
      <c r="S18" s="106"/>
      <c r="T18" s="106" t="s">
        <v>149</v>
      </c>
      <c r="U18" s="106" t="s">
        <v>150</v>
      </c>
      <c r="V18" s="106" t="s">
        <v>148</v>
      </c>
      <c r="W18" s="106" t="s">
        <v>1538</v>
      </c>
      <c r="X18" s="106" t="s">
        <v>149</v>
      </c>
      <c r="Y18" s="106" t="s">
        <v>150</v>
      </c>
      <c r="Z18" s="122">
        <v>12</v>
      </c>
    </row>
    <row r="19" spans="1:26" ht="15.75" customHeight="1" x14ac:dyDescent="0.3">
      <c r="A19" s="54">
        <v>17</v>
      </c>
      <c r="B19" s="106" t="s">
        <v>1664</v>
      </c>
      <c r="C19" s="105" t="s">
        <v>175</v>
      </c>
      <c r="D19" s="106" t="s">
        <v>20</v>
      </c>
      <c r="E19" s="139" t="s">
        <v>211</v>
      </c>
      <c r="F19" s="106" t="s">
        <v>147</v>
      </c>
      <c r="G19" s="106" t="s">
        <v>123</v>
      </c>
      <c r="H19" s="106" t="s">
        <v>17</v>
      </c>
      <c r="I19" s="104">
        <v>19087</v>
      </c>
      <c r="J19" s="106" t="s">
        <v>1729</v>
      </c>
      <c r="K19" s="89">
        <v>1</v>
      </c>
      <c r="L19" s="90">
        <v>2019</v>
      </c>
      <c r="M19" s="107">
        <v>140000</v>
      </c>
      <c r="N19" s="105" t="s">
        <v>15</v>
      </c>
      <c r="O19" s="105" t="s">
        <v>15</v>
      </c>
      <c r="P19" s="105" t="s">
        <v>15</v>
      </c>
      <c r="Q19" s="106" t="s">
        <v>212</v>
      </c>
      <c r="R19" s="106" t="s">
        <v>1324</v>
      </c>
      <c r="S19" s="106"/>
      <c r="T19" s="106" t="s">
        <v>149</v>
      </c>
      <c r="U19" s="106" t="s">
        <v>150</v>
      </c>
      <c r="V19" s="106" t="s">
        <v>1816</v>
      </c>
      <c r="W19" s="106" t="s">
        <v>1538</v>
      </c>
      <c r="X19" s="106" t="s">
        <v>149</v>
      </c>
      <c r="Y19" s="106" t="s">
        <v>150</v>
      </c>
      <c r="Z19" s="122">
        <v>12</v>
      </c>
    </row>
    <row r="20" spans="1:26" ht="15.75" customHeight="1" x14ac:dyDescent="0.3">
      <c r="A20" s="50">
        <v>18</v>
      </c>
      <c r="B20" s="106" t="s">
        <v>1665</v>
      </c>
      <c r="C20" s="105" t="s">
        <v>175</v>
      </c>
      <c r="D20" s="106" t="s">
        <v>20</v>
      </c>
      <c r="E20" s="139" t="s">
        <v>1685</v>
      </c>
      <c r="F20" s="106" t="s">
        <v>1703</v>
      </c>
      <c r="G20" s="106" t="s">
        <v>38</v>
      </c>
      <c r="H20" s="106" t="s">
        <v>17</v>
      </c>
      <c r="I20" s="104">
        <v>16801</v>
      </c>
      <c r="J20" s="106" t="s">
        <v>1730</v>
      </c>
      <c r="K20" s="89">
        <v>1</v>
      </c>
      <c r="L20" s="90">
        <v>2019</v>
      </c>
      <c r="M20" s="107">
        <v>139999</v>
      </c>
      <c r="N20" s="105" t="s">
        <v>15</v>
      </c>
      <c r="O20" s="105" t="s">
        <v>15</v>
      </c>
      <c r="P20" s="105" t="s">
        <v>15</v>
      </c>
      <c r="Q20" s="106" t="s">
        <v>1756</v>
      </c>
      <c r="R20" s="106" t="s">
        <v>1817</v>
      </c>
      <c r="S20" s="106"/>
      <c r="T20" s="106" t="s">
        <v>1818</v>
      </c>
      <c r="U20" s="106" t="s">
        <v>1819</v>
      </c>
      <c r="V20" s="106" t="s">
        <v>1820</v>
      </c>
      <c r="W20" s="106" t="s">
        <v>1821</v>
      </c>
      <c r="X20" s="106" t="s">
        <v>1818</v>
      </c>
      <c r="Y20" s="106" t="s">
        <v>1819</v>
      </c>
      <c r="Z20" s="122">
        <v>2</v>
      </c>
    </row>
    <row r="21" spans="1:26" ht="15.75" customHeight="1" x14ac:dyDescent="0.3">
      <c r="A21" s="54">
        <v>19</v>
      </c>
      <c r="B21" s="106" t="s">
        <v>1666</v>
      </c>
      <c r="C21" s="105" t="s">
        <v>175</v>
      </c>
      <c r="D21" s="106" t="s">
        <v>826</v>
      </c>
      <c r="E21" s="106" t="s">
        <v>122</v>
      </c>
      <c r="F21" s="106" t="s">
        <v>151</v>
      </c>
      <c r="G21" s="106" t="s">
        <v>123</v>
      </c>
      <c r="H21" s="106" t="s">
        <v>17</v>
      </c>
      <c r="I21" s="104">
        <v>19087</v>
      </c>
      <c r="J21" s="106" t="s">
        <v>1731</v>
      </c>
      <c r="K21" s="89">
        <v>1</v>
      </c>
      <c r="L21" s="90">
        <v>2019</v>
      </c>
      <c r="M21" s="107">
        <v>99670</v>
      </c>
      <c r="N21" s="105" t="s">
        <v>15</v>
      </c>
      <c r="O21" s="105" t="s">
        <v>15</v>
      </c>
      <c r="P21" s="105" t="s">
        <v>15</v>
      </c>
      <c r="Q21" s="106" t="s">
        <v>1757</v>
      </c>
      <c r="R21" s="106" t="s">
        <v>423</v>
      </c>
      <c r="S21" s="106"/>
      <c r="T21" s="106" t="s">
        <v>124</v>
      </c>
      <c r="U21" s="106" t="s">
        <v>424</v>
      </c>
      <c r="V21" s="106" t="s">
        <v>1822</v>
      </c>
      <c r="W21" s="106" t="s">
        <v>1823</v>
      </c>
      <c r="X21" s="106" t="s">
        <v>1824</v>
      </c>
      <c r="Y21" s="106" t="s">
        <v>1825</v>
      </c>
      <c r="Z21" s="122">
        <v>24</v>
      </c>
    </row>
    <row r="22" spans="1:26" ht="15.75" customHeight="1" x14ac:dyDescent="0.3">
      <c r="A22" s="50">
        <v>20</v>
      </c>
      <c r="B22" s="106" t="s">
        <v>1667</v>
      </c>
      <c r="C22" s="105" t="s">
        <v>175</v>
      </c>
      <c r="D22" s="106" t="s">
        <v>826</v>
      </c>
      <c r="E22" s="106" t="s">
        <v>215</v>
      </c>
      <c r="F22" s="106" t="s">
        <v>135</v>
      </c>
      <c r="G22" s="106" t="s">
        <v>136</v>
      </c>
      <c r="H22" s="106" t="s">
        <v>17</v>
      </c>
      <c r="I22" s="104">
        <v>19044</v>
      </c>
      <c r="J22" s="106" t="s">
        <v>1732</v>
      </c>
      <c r="K22" s="89">
        <v>1</v>
      </c>
      <c r="L22" s="90">
        <v>2019</v>
      </c>
      <c r="M22" s="107">
        <v>99997</v>
      </c>
      <c r="N22" s="105" t="s">
        <v>15</v>
      </c>
      <c r="O22" s="105" t="s">
        <v>15</v>
      </c>
      <c r="P22" s="105" t="s">
        <v>15</v>
      </c>
      <c r="Q22" s="106" t="s">
        <v>1757</v>
      </c>
      <c r="R22" s="106" t="s">
        <v>1346</v>
      </c>
      <c r="S22" s="106"/>
      <c r="T22" s="106" t="s">
        <v>137</v>
      </c>
      <c r="U22" s="106" t="s">
        <v>1347</v>
      </c>
      <c r="V22" s="106" t="s">
        <v>145</v>
      </c>
      <c r="W22" s="106" t="s">
        <v>1566</v>
      </c>
      <c r="X22" s="106" t="s">
        <v>137</v>
      </c>
      <c r="Y22" s="106" t="s">
        <v>146</v>
      </c>
      <c r="Z22" s="122">
        <v>48</v>
      </c>
    </row>
    <row r="23" spans="1:26" ht="15.75" customHeight="1" x14ac:dyDescent="0.3">
      <c r="A23" s="54">
        <v>21</v>
      </c>
      <c r="B23" s="106" t="s">
        <v>1668</v>
      </c>
      <c r="C23" s="105" t="s">
        <v>176</v>
      </c>
      <c r="D23" s="106"/>
      <c r="E23" s="106" t="s">
        <v>798</v>
      </c>
      <c r="F23" s="106" t="s">
        <v>924</v>
      </c>
      <c r="G23" s="106" t="s">
        <v>19</v>
      </c>
      <c r="H23" s="106" t="s">
        <v>17</v>
      </c>
      <c r="I23" s="104" t="s">
        <v>1704</v>
      </c>
      <c r="J23" s="106" t="s">
        <v>1733</v>
      </c>
      <c r="K23" s="89">
        <v>1</v>
      </c>
      <c r="L23" s="90">
        <v>2019</v>
      </c>
      <c r="M23" s="107">
        <v>149265</v>
      </c>
      <c r="N23" s="105" t="s">
        <v>15</v>
      </c>
      <c r="O23" s="105" t="s">
        <v>15</v>
      </c>
      <c r="P23" s="105" t="s">
        <v>15</v>
      </c>
      <c r="Q23" s="106" t="s">
        <v>1758</v>
      </c>
      <c r="R23" s="106" t="s">
        <v>1826</v>
      </c>
      <c r="S23" s="106"/>
      <c r="T23" s="106" t="s">
        <v>1367</v>
      </c>
      <c r="U23" s="106" t="s">
        <v>1368</v>
      </c>
      <c r="V23" s="106" t="s">
        <v>1827</v>
      </c>
      <c r="W23" s="106"/>
      <c r="X23" s="106" t="s">
        <v>1828</v>
      </c>
      <c r="Y23" s="106" t="s">
        <v>1829</v>
      </c>
      <c r="Z23" s="122"/>
    </row>
    <row r="24" spans="1:26" ht="15.75" customHeight="1" x14ac:dyDescent="0.3">
      <c r="A24" s="50">
        <v>22</v>
      </c>
      <c r="B24" s="106" t="s">
        <v>1669</v>
      </c>
      <c r="C24" s="105" t="s">
        <v>176</v>
      </c>
      <c r="D24" s="106"/>
      <c r="E24" s="106" t="s">
        <v>1686</v>
      </c>
      <c r="F24" s="106" t="s">
        <v>1705</v>
      </c>
      <c r="G24" s="106" t="s">
        <v>19</v>
      </c>
      <c r="H24" s="106" t="s">
        <v>17</v>
      </c>
      <c r="I24" s="104" t="s">
        <v>1706</v>
      </c>
      <c r="J24" s="106" t="s">
        <v>1734</v>
      </c>
      <c r="K24" s="89">
        <v>1</v>
      </c>
      <c r="L24" s="90">
        <v>2019</v>
      </c>
      <c r="M24" s="107">
        <v>224995</v>
      </c>
      <c r="N24" s="105" t="s">
        <v>15</v>
      </c>
      <c r="O24" s="105" t="s">
        <v>15</v>
      </c>
      <c r="P24" s="105" t="s">
        <v>15</v>
      </c>
      <c r="Q24" s="106" t="s">
        <v>1759</v>
      </c>
      <c r="R24" s="106" t="s">
        <v>1830</v>
      </c>
      <c r="S24" s="106"/>
      <c r="T24" s="106" t="s">
        <v>1831</v>
      </c>
      <c r="U24" s="106" t="s">
        <v>1832</v>
      </c>
      <c r="V24" s="106" t="s">
        <v>1833</v>
      </c>
      <c r="W24" s="106"/>
      <c r="X24" s="106" t="s">
        <v>1834</v>
      </c>
      <c r="Y24" s="106" t="s">
        <v>1835</v>
      </c>
      <c r="Z24" s="122"/>
    </row>
    <row r="25" spans="1:26" ht="15.75" customHeight="1" x14ac:dyDescent="0.3">
      <c r="A25" s="54">
        <v>23</v>
      </c>
      <c r="B25" s="106" t="s">
        <v>1670</v>
      </c>
      <c r="C25" s="105" t="s">
        <v>174</v>
      </c>
      <c r="D25" s="106"/>
      <c r="E25" s="106" t="s">
        <v>1687</v>
      </c>
      <c r="F25" s="106" t="s">
        <v>1707</v>
      </c>
      <c r="G25" s="106" t="s">
        <v>16</v>
      </c>
      <c r="H25" s="106" t="s">
        <v>17</v>
      </c>
      <c r="I25" s="104">
        <v>15213</v>
      </c>
      <c r="J25" s="106" t="s">
        <v>1735</v>
      </c>
      <c r="K25" s="89">
        <v>1</v>
      </c>
      <c r="L25" s="90">
        <v>2019</v>
      </c>
      <c r="M25" s="107">
        <v>224999</v>
      </c>
      <c r="N25" s="105" t="s">
        <v>15</v>
      </c>
      <c r="O25" s="105" t="s">
        <v>15</v>
      </c>
      <c r="P25" s="105" t="s">
        <v>18</v>
      </c>
      <c r="Q25" s="106" t="s">
        <v>1760</v>
      </c>
      <c r="R25" s="106" t="s">
        <v>1836</v>
      </c>
      <c r="S25" s="106"/>
      <c r="T25" s="106" t="s">
        <v>1837</v>
      </c>
      <c r="U25" s="106" t="s">
        <v>1838</v>
      </c>
      <c r="V25" s="106" t="s">
        <v>1836</v>
      </c>
      <c r="W25" s="106"/>
      <c r="X25" s="106" t="s">
        <v>1837</v>
      </c>
      <c r="Y25" s="106" t="s">
        <v>1838</v>
      </c>
      <c r="Z25" s="122"/>
    </row>
    <row r="26" spans="1:26" ht="15.75" customHeight="1" x14ac:dyDescent="0.3">
      <c r="A26" s="50">
        <v>24</v>
      </c>
      <c r="B26" s="106" t="s">
        <v>1671</v>
      </c>
      <c r="C26" s="105" t="s">
        <v>179</v>
      </c>
      <c r="D26" s="106"/>
      <c r="E26" s="106" t="s">
        <v>223</v>
      </c>
      <c r="F26" s="106" t="s">
        <v>30</v>
      </c>
      <c r="G26" s="106" t="s">
        <v>31</v>
      </c>
      <c r="H26" s="106" t="s">
        <v>17</v>
      </c>
      <c r="I26" s="104" t="s">
        <v>32</v>
      </c>
      <c r="J26" s="106" t="s">
        <v>1736</v>
      </c>
      <c r="K26" s="89">
        <v>1</v>
      </c>
      <c r="L26" s="90">
        <v>2019</v>
      </c>
      <c r="M26" s="107">
        <v>124997</v>
      </c>
      <c r="N26" s="105" t="s">
        <v>15</v>
      </c>
      <c r="O26" s="105" t="s">
        <v>15</v>
      </c>
      <c r="P26" s="105" t="s">
        <v>15</v>
      </c>
      <c r="Q26" s="106" t="s">
        <v>1761</v>
      </c>
      <c r="R26" s="106" t="s">
        <v>33</v>
      </c>
      <c r="S26" s="106"/>
      <c r="T26" s="106" t="s">
        <v>34</v>
      </c>
      <c r="U26" s="106" t="s">
        <v>35</v>
      </c>
      <c r="V26" s="106" t="s">
        <v>489</v>
      </c>
      <c r="W26" s="106" t="s">
        <v>29</v>
      </c>
      <c r="X26" s="106" t="s">
        <v>34</v>
      </c>
      <c r="Y26" s="106" t="s">
        <v>274</v>
      </c>
      <c r="Z26" s="122">
        <v>25</v>
      </c>
    </row>
    <row r="27" spans="1:26" ht="15.75" customHeight="1" x14ac:dyDescent="0.3">
      <c r="A27" s="54">
        <v>25</v>
      </c>
      <c r="B27" s="106" t="s">
        <v>1672</v>
      </c>
      <c r="C27" s="105" t="s">
        <v>176</v>
      </c>
      <c r="D27" s="106"/>
      <c r="E27" s="106" t="s">
        <v>1688</v>
      </c>
      <c r="F27" s="106" t="s">
        <v>1708</v>
      </c>
      <c r="G27" s="106" t="s">
        <v>502</v>
      </c>
      <c r="H27" s="106" t="s">
        <v>17</v>
      </c>
      <c r="I27" s="104" t="s">
        <v>1709</v>
      </c>
      <c r="J27" s="106" t="s">
        <v>1737</v>
      </c>
      <c r="K27" s="89">
        <v>1</v>
      </c>
      <c r="L27" s="90">
        <v>2019</v>
      </c>
      <c r="M27" s="107">
        <v>236381</v>
      </c>
      <c r="N27" s="105" t="s">
        <v>18</v>
      </c>
      <c r="O27" s="105" t="s">
        <v>15</v>
      </c>
      <c r="P27" s="105" t="s">
        <v>15</v>
      </c>
      <c r="Q27" s="106" t="s">
        <v>1762</v>
      </c>
      <c r="R27" s="106" t="s">
        <v>1839</v>
      </c>
      <c r="S27" s="106"/>
      <c r="T27" s="106" t="s">
        <v>1840</v>
      </c>
      <c r="U27" s="106" t="s">
        <v>1841</v>
      </c>
      <c r="V27" s="106" t="s">
        <v>1842</v>
      </c>
      <c r="W27" s="106"/>
      <c r="X27" s="106" t="s">
        <v>1843</v>
      </c>
      <c r="Y27" s="106" t="s">
        <v>1844</v>
      </c>
      <c r="Z27" s="122"/>
    </row>
    <row r="28" spans="1:26" ht="15.75" customHeight="1" x14ac:dyDescent="0.3">
      <c r="A28" s="50">
        <v>26</v>
      </c>
      <c r="B28" s="106" t="s">
        <v>1673</v>
      </c>
      <c r="C28" s="105" t="s">
        <v>174</v>
      </c>
      <c r="D28" s="106"/>
      <c r="E28" s="106" t="s">
        <v>1689</v>
      </c>
      <c r="F28" s="106" t="s">
        <v>1710</v>
      </c>
      <c r="G28" s="106" t="s">
        <v>214</v>
      </c>
      <c r="H28" s="106" t="s">
        <v>17</v>
      </c>
      <c r="I28" s="104">
        <v>19104</v>
      </c>
      <c r="J28" s="106" t="s">
        <v>1738</v>
      </c>
      <c r="K28" s="89">
        <v>1</v>
      </c>
      <c r="L28" s="90">
        <v>2019</v>
      </c>
      <c r="M28" s="107">
        <v>225000</v>
      </c>
      <c r="N28" s="105" t="s">
        <v>15</v>
      </c>
      <c r="O28" s="105" t="s">
        <v>15</v>
      </c>
      <c r="P28" s="105" t="s">
        <v>15</v>
      </c>
      <c r="Q28" s="106" t="s">
        <v>1763</v>
      </c>
      <c r="R28" s="106" t="s">
        <v>1845</v>
      </c>
      <c r="S28" s="106"/>
      <c r="T28" s="106" t="s">
        <v>1846</v>
      </c>
      <c r="U28" s="106" t="s">
        <v>1847</v>
      </c>
      <c r="V28" s="106" t="s">
        <v>1845</v>
      </c>
      <c r="W28" s="106"/>
      <c r="X28" s="106" t="s">
        <v>1846</v>
      </c>
      <c r="Y28" s="106" t="s">
        <v>1847</v>
      </c>
      <c r="Z28" s="122">
        <v>1</v>
      </c>
    </row>
    <row r="29" spans="1:26" ht="15.75" customHeight="1" x14ac:dyDescent="0.3">
      <c r="A29" s="54">
        <v>27</v>
      </c>
      <c r="B29" s="106" t="s">
        <v>1674</v>
      </c>
      <c r="C29" s="105" t="s">
        <v>176</v>
      </c>
      <c r="D29" s="106"/>
      <c r="E29" s="106" t="s">
        <v>1689</v>
      </c>
      <c r="F29" s="106" t="s">
        <v>1711</v>
      </c>
      <c r="G29" s="106" t="s">
        <v>19</v>
      </c>
      <c r="H29" s="106" t="s">
        <v>17</v>
      </c>
      <c r="I29" s="104" t="s">
        <v>579</v>
      </c>
      <c r="J29" s="106" t="s">
        <v>1739</v>
      </c>
      <c r="K29" s="89">
        <v>1</v>
      </c>
      <c r="L29" s="90">
        <v>2019</v>
      </c>
      <c r="M29" s="107">
        <v>554325</v>
      </c>
      <c r="N29" s="105" t="s">
        <v>15</v>
      </c>
      <c r="O29" s="105" t="s">
        <v>18</v>
      </c>
      <c r="P29" s="105" t="s">
        <v>15</v>
      </c>
      <c r="Q29" s="106" t="s">
        <v>1764</v>
      </c>
      <c r="R29" s="106" t="s">
        <v>1848</v>
      </c>
      <c r="S29" s="106"/>
      <c r="T29" s="106" t="s">
        <v>1846</v>
      </c>
      <c r="U29" s="106" t="s">
        <v>1847</v>
      </c>
      <c r="V29" s="106" t="s">
        <v>1849</v>
      </c>
      <c r="W29" s="106"/>
      <c r="X29" s="106" t="s">
        <v>1846</v>
      </c>
      <c r="Y29" s="106" t="s">
        <v>1850</v>
      </c>
      <c r="Z29" s="122"/>
    </row>
    <row r="30" spans="1:26" ht="15.75" customHeight="1" thickBot="1" x14ac:dyDescent="0.35">
      <c r="A30" s="83">
        <v>28</v>
      </c>
      <c r="B30" s="123" t="s">
        <v>1675</v>
      </c>
      <c r="C30" s="124" t="s">
        <v>175</v>
      </c>
      <c r="D30" s="123" t="s">
        <v>197</v>
      </c>
      <c r="E30" s="177" t="s">
        <v>1690</v>
      </c>
      <c r="F30" s="123" t="s">
        <v>1712</v>
      </c>
      <c r="G30" s="123" t="s">
        <v>123</v>
      </c>
      <c r="H30" s="123" t="s">
        <v>17</v>
      </c>
      <c r="I30" s="125">
        <v>19087</v>
      </c>
      <c r="J30" s="123" t="s">
        <v>1740</v>
      </c>
      <c r="K30" s="92">
        <v>1</v>
      </c>
      <c r="L30" s="93">
        <v>2019</v>
      </c>
      <c r="M30" s="126">
        <v>149938</v>
      </c>
      <c r="N30" s="124" t="s">
        <v>15</v>
      </c>
      <c r="O30" s="124" t="s">
        <v>15</v>
      </c>
      <c r="P30" s="124" t="s">
        <v>15</v>
      </c>
      <c r="Q30" s="123" t="s">
        <v>1765</v>
      </c>
      <c r="R30" s="123" t="s">
        <v>1851</v>
      </c>
      <c r="S30" s="123"/>
      <c r="T30" s="123" t="s">
        <v>1852</v>
      </c>
      <c r="U30" s="123" t="s">
        <v>1853</v>
      </c>
      <c r="V30" s="123" t="s">
        <v>1854</v>
      </c>
      <c r="W30" s="123" t="s">
        <v>1467</v>
      </c>
      <c r="X30" s="123" t="s">
        <v>1852</v>
      </c>
      <c r="Y30" s="123" t="s">
        <v>1855</v>
      </c>
      <c r="Z30" s="122">
        <v>3</v>
      </c>
    </row>
    <row r="31" spans="1:26" ht="15.75" customHeight="1" x14ac:dyDescent="0.3">
      <c r="N31" s="31"/>
    </row>
    <row r="32" spans="1:26" ht="15.75" customHeight="1" thickBot="1" x14ac:dyDescent="0.35">
      <c r="M32" s="59"/>
    </row>
    <row r="33" spans="5:7" ht="15.75" customHeight="1" thickBot="1" x14ac:dyDescent="0.35">
      <c r="E33" s="164" t="s">
        <v>606</v>
      </c>
      <c r="F33" s="33"/>
      <c r="G33" s="33"/>
    </row>
    <row r="34" spans="5:7" ht="15.75" customHeight="1" x14ac:dyDescent="0.3">
      <c r="E34" s="165">
        <v>28</v>
      </c>
      <c r="F34" s="168" t="s">
        <v>1856</v>
      </c>
      <c r="G34" s="169"/>
    </row>
    <row r="35" spans="5:7" ht="15.75" customHeight="1" x14ac:dyDescent="0.3">
      <c r="E35" s="166">
        <v>24</v>
      </c>
      <c r="F35" s="170" t="s">
        <v>1857</v>
      </c>
      <c r="G35" s="171"/>
    </row>
    <row r="36" spans="5:7" ht="15.75" customHeight="1" thickBot="1" x14ac:dyDescent="0.35">
      <c r="E36" s="167">
        <v>5517731</v>
      </c>
      <c r="F36" s="172" t="s">
        <v>1858</v>
      </c>
      <c r="G36" s="173"/>
    </row>
    <row r="37" spans="5:7" ht="15.75" customHeight="1" x14ac:dyDescent="0.3">
      <c r="E37" s="33"/>
      <c r="F37" s="33"/>
      <c r="G37" s="33"/>
    </row>
    <row r="38" spans="5:7" ht="15.75" customHeight="1" x14ac:dyDescent="0.3">
      <c r="E38" s="34"/>
      <c r="F38" s="33"/>
      <c r="G38" s="33"/>
    </row>
    <row r="39" spans="5:7" ht="15.75" customHeight="1" thickBot="1" x14ac:dyDescent="0.35">
      <c r="E39" s="33"/>
      <c r="F39" s="35"/>
      <c r="G39" s="35"/>
    </row>
    <row r="40" spans="5:7" ht="15.75" customHeight="1" thickBot="1" x14ac:dyDescent="0.35">
      <c r="E40" s="164" t="s">
        <v>607</v>
      </c>
      <c r="F40" s="175" t="s">
        <v>180</v>
      </c>
      <c r="G40" s="160" t="s">
        <v>182</v>
      </c>
    </row>
    <row r="41" spans="5:7" ht="15.75" customHeight="1" x14ac:dyDescent="0.3">
      <c r="E41" s="36" t="s">
        <v>175</v>
      </c>
      <c r="F41" s="86">
        <v>12</v>
      </c>
      <c r="G41" s="55">
        <v>2477833</v>
      </c>
    </row>
    <row r="42" spans="5:7" ht="15.75" customHeight="1" x14ac:dyDescent="0.3">
      <c r="E42" s="14" t="s">
        <v>183</v>
      </c>
      <c r="F42" s="56">
        <v>8</v>
      </c>
      <c r="G42" s="57">
        <v>1459116</v>
      </c>
    </row>
    <row r="43" spans="5:7" ht="15.75" customHeight="1" x14ac:dyDescent="0.3">
      <c r="E43" s="14" t="s">
        <v>174</v>
      </c>
      <c r="F43" s="56">
        <v>4</v>
      </c>
      <c r="G43" s="57">
        <v>899742</v>
      </c>
    </row>
    <row r="44" spans="5:7" ht="15.75" customHeight="1" x14ac:dyDescent="0.3">
      <c r="E44" s="14" t="s">
        <v>178</v>
      </c>
      <c r="F44" s="56">
        <v>3</v>
      </c>
      <c r="G44" s="57">
        <v>556043</v>
      </c>
    </row>
    <row r="45" spans="5:7" ht="15.75" customHeight="1" x14ac:dyDescent="0.3">
      <c r="E45" s="15" t="s">
        <v>179</v>
      </c>
      <c r="F45" s="56">
        <v>1</v>
      </c>
      <c r="G45" s="57">
        <v>124997</v>
      </c>
    </row>
    <row r="46" spans="5:7" ht="15.75" customHeight="1" thickBot="1" x14ac:dyDescent="0.35">
      <c r="E46" s="174" t="s">
        <v>185</v>
      </c>
      <c r="F46" s="163">
        <f>SUM(F41:F45)</f>
        <v>28</v>
      </c>
      <c r="G46" s="161">
        <f>SUM(G41:G45)</f>
        <v>5517731</v>
      </c>
    </row>
    <row r="47" spans="5:7" ht="15.75" customHeight="1" x14ac:dyDescent="0.3"/>
    <row r="48" spans="5:7" ht="15.75" customHeight="1" x14ac:dyDescent="0.3"/>
    <row r="49" ht="15.75" customHeight="1" x14ac:dyDescent="0.3"/>
    <row r="50" ht="15.75" customHeight="1" x14ac:dyDescent="0.3"/>
    <row r="51" ht="15.75" customHeight="1" x14ac:dyDescent="0.3"/>
    <row r="52" ht="15.7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sheetData>
  <sortState xmlns:xlrd2="http://schemas.microsoft.com/office/spreadsheetml/2017/richdata2" ref="A3:Z30">
    <sortCondition ref="A3:A30"/>
  </sortState>
  <hyperlinks>
    <hyperlink ref="E5" r:id="rId1" xr:uid="{2CDDE52B-9053-4CE6-A915-45DD38F65170}"/>
    <hyperlink ref="E10" r:id="rId2" xr:uid="{60F09D29-F674-45CD-967E-D1DA31CCE931}"/>
    <hyperlink ref="E12" r:id="rId3" xr:uid="{0722957C-4BB8-4C72-92F8-EB639C39D02A}"/>
    <hyperlink ref="E14" r:id="rId4" xr:uid="{E5DA300D-F645-4281-AB0F-68A85C8167BF}"/>
    <hyperlink ref="E18" r:id="rId5" xr:uid="{FB9493BC-5EB9-44D4-BEE9-E17F69BABA7C}"/>
    <hyperlink ref="E19" r:id="rId6" xr:uid="{0CDCD282-CB33-4A48-9420-031C8135516D}"/>
    <hyperlink ref="E20" r:id="rId7" xr:uid="{A19B598F-0AD3-4CAC-8A26-F7CD3F2C157D}"/>
    <hyperlink ref="E30" r:id="rId8" xr:uid="{9976C354-A2D2-4873-A42C-4E3D153B4224}"/>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4"/>
  <sheetViews>
    <sheetView workbookViewId="0"/>
  </sheetViews>
  <sheetFormatPr defaultRowHeight="29.25" customHeight="1" x14ac:dyDescent="0.3"/>
  <cols>
    <col min="1" max="1" width="4.28515625" style="27" bestFit="1" customWidth="1"/>
    <col min="2" max="2" width="19.42578125" style="28" bestFit="1" customWidth="1"/>
    <col min="3" max="3" width="7.42578125" style="27" bestFit="1" customWidth="1"/>
    <col min="4" max="4" width="7" style="27" bestFit="1" customWidth="1"/>
    <col min="5" max="5" width="43.28515625" style="27" customWidth="1"/>
    <col min="6" max="6" width="25.5703125" style="27" customWidth="1"/>
    <col min="7" max="7" width="21.7109375" style="27" customWidth="1"/>
    <col min="8" max="8" width="7.140625" style="27" customWidth="1"/>
    <col min="9" max="9" width="13.5703125" style="27" customWidth="1"/>
    <col min="10" max="10" width="58" style="28" customWidth="1"/>
    <col min="11" max="11" width="7.28515625" style="29" customWidth="1"/>
    <col min="12" max="12" width="6" style="30" customWidth="1"/>
    <col min="13" max="13" width="12" style="30" customWidth="1"/>
    <col min="14" max="14" width="11" style="27" customWidth="1"/>
    <col min="15" max="16" width="9.140625" style="27" customWidth="1"/>
    <col min="17" max="17" width="54.42578125" style="27" customWidth="1"/>
    <col min="18" max="18" width="20.7109375" style="32" customWidth="1"/>
    <col min="19" max="25" width="9.140625" style="27"/>
    <col min="26" max="26" width="13.28515625" style="27" customWidth="1"/>
    <col min="27" max="16384" width="9.140625" style="27"/>
  </cols>
  <sheetData>
    <row r="1" spans="1:26" s="24" customFormat="1" ht="29.25" customHeight="1" thickBot="1" x14ac:dyDescent="0.45">
      <c r="A1" s="19" t="s">
        <v>603</v>
      </c>
      <c r="B1" s="20"/>
      <c r="C1" s="21"/>
      <c r="D1" s="21"/>
      <c r="E1" s="21"/>
      <c r="F1" s="21"/>
      <c r="G1" s="103" t="s">
        <v>591</v>
      </c>
      <c r="H1" s="21"/>
      <c r="I1" s="21"/>
      <c r="J1" s="20"/>
      <c r="K1" s="22"/>
      <c r="L1" s="23"/>
      <c r="M1" s="23"/>
      <c r="R1" s="25"/>
    </row>
    <row r="2" spans="1:26" s="26" customFormat="1" ht="54" customHeight="1" thickBot="1" x14ac:dyDescent="0.3">
      <c r="A2" s="42" t="s">
        <v>187</v>
      </c>
      <c r="B2" s="42" t="s">
        <v>188</v>
      </c>
      <c r="C2" s="42" t="s">
        <v>0</v>
      </c>
      <c r="D2" s="42" t="s">
        <v>1</v>
      </c>
      <c r="E2" s="42" t="s">
        <v>189</v>
      </c>
      <c r="F2" s="42" t="s">
        <v>190</v>
      </c>
      <c r="G2" s="42" t="s">
        <v>4</v>
      </c>
      <c r="H2" s="42" t="s">
        <v>5</v>
      </c>
      <c r="I2" s="79" t="s">
        <v>6</v>
      </c>
      <c r="J2" s="43" t="s">
        <v>191</v>
      </c>
      <c r="K2" s="42" t="s">
        <v>2</v>
      </c>
      <c r="L2" s="42" t="s">
        <v>192</v>
      </c>
      <c r="M2" s="44" t="s">
        <v>3</v>
      </c>
      <c r="N2" s="45" t="s">
        <v>193</v>
      </c>
      <c r="O2" s="46" t="s">
        <v>194</v>
      </c>
      <c r="P2" s="47" t="s">
        <v>195</v>
      </c>
      <c r="Q2" s="48" t="s">
        <v>196</v>
      </c>
      <c r="R2" s="49" t="s">
        <v>7</v>
      </c>
      <c r="S2" s="49" t="s">
        <v>8</v>
      </c>
      <c r="T2" s="49" t="s">
        <v>9</v>
      </c>
      <c r="U2" s="49" t="s">
        <v>10</v>
      </c>
      <c r="V2" s="49" t="s">
        <v>11</v>
      </c>
      <c r="W2" s="49" t="s">
        <v>12</v>
      </c>
      <c r="X2" s="49" t="s">
        <v>13</v>
      </c>
      <c r="Y2" s="49" t="s">
        <v>14</v>
      </c>
      <c r="Z2" s="138" t="s">
        <v>2310</v>
      </c>
    </row>
    <row r="3" spans="1:26" ht="15.75" customHeight="1" x14ac:dyDescent="0.3">
      <c r="A3" s="132">
        <v>1</v>
      </c>
      <c r="B3" s="104" t="s">
        <v>2257</v>
      </c>
      <c r="C3" s="105" t="s">
        <v>175</v>
      </c>
      <c r="D3" s="106" t="s">
        <v>20</v>
      </c>
      <c r="E3" s="106" t="s">
        <v>105</v>
      </c>
      <c r="F3" s="106" t="s">
        <v>138</v>
      </c>
      <c r="G3" s="106" t="s">
        <v>107</v>
      </c>
      <c r="H3" s="106" t="s">
        <v>17</v>
      </c>
      <c r="I3" s="104">
        <v>18947</v>
      </c>
      <c r="J3" s="106" t="s">
        <v>2265</v>
      </c>
      <c r="K3" s="89">
        <v>2</v>
      </c>
      <c r="L3" s="90">
        <v>2019</v>
      </c>
      <c r="M3" s="107">
        <v>750000</v>
      </c>
      <c r="N3" s="105" t="s">
        <v>15</v>
      </c>
      <c r="O3" s="105" t="s">
        <v>15</v>
      </c>
      <c r="P3" s="105" t="s">
        <v>15</v>
      </c>
      <c r="Q3" s="106" t="s">
        <v>2272</v>
      </c>
      <c r="R3" s="106" t="s">
        <v>109</v>
      </c>
      <c r="S3" s="106"/>
      <c r="T3" s="106" t="s">
        <v>110</v>
      </c>
      <c r="U3" s="106" t="s">
        <v>111</v>
      </c>
      <c r="V3" s="106" t="s">
        <v>2280</v>
      </c>
      <c r="W3" s="106" t="s">
        <v>1494</v>
      </c>
      <c r="X3" s="106" t="s">
        <v>110</v>
      </c>
      <c r="Y3" s="106" t="s">
        <v>2281</v>
      </c>
      <c r="Z3" s="122">
        <v>30</v>
      </c>
    </row>
    <row r="4" spans="1:26" ht="15.75" customHeight="1" x14ac:dyDescent="0.3">
      <c r="A4" s="133">
        <v>2</v>
      </c>
      <c r="B4" s="104">
        <v>247243</v>
      </c>
      <c r="C4" s="105" t="s">
        <v>178</v>
      </c>
      <c r="D4" s="106"/>
      <c r="E4" s="106" t="s">
        <v>774</v>
      </c>
      <c r="F4" s="106" t="s">
        <v>2263</v>
      </c>
      <c r="G4" s="106" t="s">
        <v>563</v>
      </c>
      <c r="H4" s="106" t="s">
        <v>17</v>
      </c>
      <c r="I4" s="104" t="s">
        <v>564</v>
      </c>
      <c r="J4" s="106" t="s">
        <v>2266</v>
      </c>
      <c r="K4" s="89">
        <v>2</v>
      </c>
      <c r="L4" s="90">
        <v>2019</v>
      </c>
      <c r="M4" s="107">
        <v>999888</v>
      </c>
      <c r="N4" s="105" t="s">
        <v>15</v>
      </c>
      <c r="O4" s="105" t="s">
        <v>15</v>
      </c>
      <c r="P4" s="105" t="s">
        <v>15</v>
      </c>
      <c r="Q4" s="106" t="s">
        <v>2273</v>
      </c>
      <c r="R4" s="106" t="s">
        <v>568</v>
      </c>
      <c r="S4" s="106" t="s">
        <v>2282</v>
      </c>
      <c r="T4" s="106" t="s">
        <v>566</v>
      </c>
      <c r="U4" s="106" t="s">
        <v>569</v>
      </c>
      <c r="V4" s="106" t="s">
        <v>568</v>
      </c>
      <c r="W4" s="106" t="s">
        <v>2282</v>
      </c>
      <c r="X4" s="106" t="s">
        <v>566</v>
      </c>
      <c r="Y4" s="106" t="s">
        <v>569</v>
      </c>
      <c r="Z4" s="122">
        <v>134</v>
      </c>
    </row>
    <row r="5" spans="1:26" ht="15.75" customHeight="1" x14ac:dyDescent="0.3">
      <c r="A5" s="133">
        <v>3</v>
      </c>
      <c r="B5" s="104" t="s">
        <v>2258</v>
      </c>
      <c r="C5" s="105" t="s">
        <v>175</v>
      </c>
      <c r="D5" s="106" t="s">
        <v>43</v>
      </c>
      <c r="E5" s="106" t="s">
        <v>209</v>
      </c>
      <c r="F5" s="106" t="s">
        <v>292</v>
      </c>
      <c r="G5" s="106" t="s">
        <v>38</v>
      </c>
      <c r="H5" s="106" t="s">
        <v>17</v>
      </c>
      <c r="I5" s="104">
        <v>16803</v>
      </c>
      <c r="J5" s="106" t="s">
        <v>2267</v>
      </c>
      <c r="K5" s="89">
        <v>2</v>
      </c>
      <c r="L5" s="90">
        <v>2019</v>
      </c>
      <c r="M5" s="107">
        <v>991103</v>
      </c>
      <c r="N5" s="105" t="s">
        <v>15</v>
      </c>
      <c r="O5" s="105" t="s">
        <v>15</v>
      </c>
      <c r="P5" s="105" t="s">
        <v>15</v>
      </c>
      <c r="Q5" s="106" t="s">
        <v>2274</v>
      </c>
      <c r="R5" s="106" t="s">
        <v>254</v>
      </c>
      <c r="S5" s="106"/>
      <c r="T5" s="106" t="s">
        <v>255</v>
      </c>
      <c r="U5" s="106" t="s">
        <v>293</v>
      </c>
      <c r="V5" s="106" t="s">
        <v>254</v>
      </c>
      <c r="W5" s="106" t="s">
        <v>2283</v>
      </c>
      <c r="X5" s="106" t="s">
        <v>255</v>
      </c>
      <c r="Y5" s="106" t="s">
        <v>293</v>
      </c>
      <c r="Z5" s="122">
        <v>2</v>
      </c>
    </row>
    <row r="6" spans="1:26" ht="15.75" customHeight="1" x14ac:dyDescent="0.3">
      <c r="A6" s="133">
        <v>4</v>
      </c>
      <c r="B6" s="104" t="s">
        <v>2259</v>
      </c>
      <c r="C6" s="105" t="s">
        <v>176</v>
      </c>
      <c r="D6" s="106"/>
      <c r="E6" s="106" t="s">
        <v>213</v>
      </c>
      <c r="F6" s="106" t="s">
        <v>59</v>
      </c>
      <c r="G6" s="106" t="s">
        <v>19</v>
      </c>
      <c r="H6" s="106" t="s">
        <v>17</v>
      </c>
      <c r="I6" s="104" t="s">
        <v>60</v>
      </c>
      <c r="J6" s="106" t="s">
        <v>2268</v>
      </c>
      <c r="K6" s="89">
        <v>2</v>
      </c>
      <c r="L6" s="90">
        <v>2019</v>
      </c>
      <c r="M6" s="107">
        <v>2000000</v>
      </c>
      <c r="N6" s="105" t="s">
        <v>15</v>
      </c>
      <c r="O6" s="105" t="s">
        <v>18</v>
      </c>
      <c r="P6" s="105" t="s">
        <v>15</v>
      </c>
      <c r="Q6" s="106" t="s">
        <v>2275</v>
      </c>
      <c r="R6" s="106" t="s">
        <v>422</v>
      </c>
      <c r="S6" s="106"/>
      <c r="T6" s="106" t="s">
        <v>258</v>
      </c>
      <c r="U6" s="106" t="s">
        <v>259</v>
      </c>
      <c r="V6" s="106" t="s">
        <v>294</v>
      </c>
      <c r="W6" s="106"/>
      <c r="X6" s="106" t="s">
        <v>260</v>
      </c>
      <c r="Y6" s="106" t="s">
        <v>261</v>
      </c>
      <c r="Z6" s="122"/>
    </row>
    <row r="7" spans="1:26" ht="15.75" customHeight="1" x14ac:dyDescent="0.3">
      <c r="A7" s="133">
        <v>5</v>
      </c>
      <c r="B7" s="104" t="s">
        <v>2260</v>
      </c>
      <c r="C7" s="105" t="s">
        <v>175</v>
      </c>
      <c r="D7" s="106" t="s">
        <v>20</v>
      </c>
      <c r="E7" s="140" t="s">
        <v>289</v>
      </c>
      <c r="F7" s="106" t="s">
        <v>169</v>
      </c>
      <c r="G7" s="106" t="s">
        <v>16</v>
      </c>
      <c r="H7" s="106" t="s">
        <v>17</v>
      </c>
      <c r="I7" s="104">
        <v>15213</v>
      </c>
      <c r="J7" s="106" t="s">
        <v>2269</v>
      </c>
      <c r="K7" s="89">
        <v>2</v>
      </c>
      <c r="L7" s="90">
        <v>2019</v>
      </c>
      <c r="M7" s="107">
        <v>999990</v>
      </c>
      <c r="N7" s="105" t="s">
        <v>15</v>
      </c>
      <c r="O7" s="105" t="s">
        <v>15</v>
      </c>
      <c r="P7" s="105" t="s">
        <v>15</v>
      </c>
      <c r="Q7" s="106" t="s">
        <v>2276</v>
      </c>
      <c r="R7" s="106" t="s">
        <v>163</v>
      </c>
      <c r="S7" s="106"/>
      <c r="T7" s="106" t="s">
        <v>164</v>
      </c>
      <c r="U7" s="106" t="s">
        <v>573</v>
      </c>
      <c r="V7" s="106" t="s">
        <v>2284</v>
      </c>
      <c r="W7" s="106" t="s">
        <v>1538</v>
      </c>
      <c r="X7" s="106" t="s">
        <v>167</v>
      </c>
      <c r="Y7" s="106" t="s">
        <v>168</v>
      </c>
      <c r="Z7" s="122">
        <v>52</v>
      </c>
    </row>
    <row r="8" spans="1:26" ht="15.75" customHeight="1" x14ac:dyDescent="0.3">
      <c r="A8" s="133">
        <v>6</v>
      </c>
      <c r="B8" s="104" t="s">
        <v>576</v>
      </c>
      <c r="C8" s="105" t="s">
        <v>176</v>
      </c>
      <c r="D8" s="106"/>
      <c r="E8" s="106" t="s">
        <v>577</v>
      </c>
      <c r="F8" s="106" t="s">
        <v>578</v>
      </c>
      <c r="G8" s="106" t="s">
        <v>19</v>
      </c>
      <c r="H8" s="106" t="s">
        <v>17</v>
      </c>
      <c r="I8" s="104" t="s">
        <v>579</v>
      </c>
      <c r="J8" s="106" t="s">
        <v>580</v>
      </c>
      <c r="K8" s="89">
        <v>2</v>
      </c>
      <c r="L8" s="90">
        <v>2019</v>
      </c>
      <c r="M8" s="107">
        <v>2650618</v>
      </c>
      <c r="N8" s="105" t="s">
        <v>15</v>
      </c>
      <c r="O8" s="105" t="s">
        <v>15</v>
      </c>
      <c r="P8" s="105" t="s">
        <v>15</v>
      </c>
      <c r="Q8" s="106" t="s">
        <v>2277</v>
      </c>
      <c r="R8" s="106" t="s">
        <v>2285</v>
      </c>
      <c r="S8" s="106"/>
      <c r="T8" s="106" t="s">
        <v>581</v>
      </c>
      <c r="U8" s="106" t="s">
        <v>2286</v>
      </c>
      <c r="V8" s="106" t="s">
        <v>582</v>
      </c>
      <c r="W8" s="106"/>
      <c r="X8" s="106" t="s">
        <v>2287</v>
      </c>
      <c r="Y8" s="106" t="s">
        <v>583</v>
      </c>
      <c r="Z8" s="122"/>
    </row>
    <row r="9" spans="1:26" ht="15.75" customHeight="1" x14ac:dyDescent="0.3">
      <c r="A9" s="133">
        <v>7</v>
      </c>
      <c r="B9" s="104" t="s">
        <v>2261</v>
      </c>
      <c r="C9" s="105" t="s">
        <v>175</v>
      </c>
      <c r="D9" s="106" t="s">
        <v>20</v>
      </c>
      <c r="E9" s="106" t="s">
        <v>54</v>
      </c>
      <c r="F9" s="106" t="s">
        <v>1967</v>
      </c>
      <c r="G9" s="106" t="s">
        <v>55</v>
      </c>
      <c r="H9" s="106" t="s">
        <v>17</v>
      </c>
      <c r="I9" s="104">
        <v>19029</v>
      </c>
      <c r="J9" s="106" t="s">
        <v>2270</v>
      </c>
      <c r="K9" s="89">
        <v>2</v>
      </c>
      <c r="L9" s="90">
        <v>2019</v>
      </c>
      <c r="M9" s="107">
        <v>848610</v>
      </c>
      <c r="N9" s="105" t="s">
        <v>15</v>
      </c>
      <c r="O9" s="105" t="s">
        <v>15</v>
      </c>
      <c r="P9" s="105" t="s">
        <v>15</v>
      </c>
      <c r="Q9" s="106" t="s">
        <v>2278</v>
      </c>
      <c r="R9" s="106" t="s">
        <v>2212</v>
      </c>
      <c r="S9" s="106"/>
      <c r="T9" s="106" t="s">
        <v>56</v>
      </c>
      <c r="U9" s="106" t="s">
        <v>2213</v>
      </c>
      <c r="V9" s="106" t="s">
        <v>2214</v>
      </c>
      <c r="W9" s="106" t="s">
        <v>1206</v>
      </c>
      <c r="X9" s="106" t="s">
        <v>56</v>
      </c>
      <c r="Y9" s="106" t="s">
        <v>2215</v>
      </c>
      <c r="Z9" s="122">
        <v>45</v>
      </c>
    </row>
    <row r="10" spans="1:26" ht="15.75" customHeight="1" thickBot="1" x14ac:dyDescent="0.35">
      <c r="A10" s="134">
        <v>8</v>
      </c>
      <c r="B10" s="125">
        <v>247455</v>
      </c>
      <c r="C10" s="124" t="s">
        <v>178</v>
      </c>
      <c r="D10" s="123"/>
      <c r="E10" s="123" t="s">
        <v>2262</v>
      </c>
      <c r="F10" s="123" t="s">
        <v>2264</v>
      </c>
      <c r="G10" s="123" t="s">
        <v>586</v>
      </c>
      <c r="H10" s="123" t="s">
        <v>17</v>
      </c>
      <c r="I10" s="125" t="s">
        <v>587</v>
      </c>
      <c r="J10" s="123" t="s">
        <v>2271</v>
      </c>
      <c r="K10" s="92">
        <v>2</v>
      </c>
      <c r="L10" s="93">
        <v>2019</v>
      </c>
      <c r="M10" s="126">
        <v>1000000</v>
      </c>
      <c r="N10" s="124" t="s">
        <v>15</v>
      </c>
      <c r="O10" s="124" t="s">
        <v>15</v>
      </c>
      <c r="P10" s="124" t="s">
        <v>15</v>
      </c>
      <c r="Q10" s="123" t="s">
        <v>2279</v>
      </c>
      <c r="R10" s="123" t="s">
        <v>588</v>
      </c>
      <c r="S10" s="123" t="s">
        <v>2288</v>
      </c>
      <c r="T10" s="123" t="s">
        <v>589</v>
      </c>
      <c r="U10" s="123" t="s">
        <v>2289</v>
      </c>
      <c r="V10" s="123" t="s">
        <v>588</v>
      </c>
      <c r="W10" s="123" t="s">
        <v>2288</v>
      </c>
      <c r="X10" s="123" t="s">
        <v>589</v>
      </c>
      <c r="Y10" s="123" t="s">
        <v>2289</v>
      </c>
      <c r="Z10" s="130">
        <v>2</v>
      </c>
    </row>
    <row r="11" spans="1:26" ht="15.75" customHeight="1" x14ac:dyDescent="0.3">
      <c r="N11" s="31"/>
    </row>
    <row r="12" spans="1:26" ht="15.75" customHeight="1" thickBot="1" x14ac:dyDescent="0.35">
      <c r="M12" s="59"/>
    </row>
    <row r="13" spans="1:26" ht="15.75" customHeight="1" thickBot="1" x14ac:dyDescent="0.35">
      <c r="E13" s="164" t="s">
        <v>604</v>
      </c>
      <c r="F13" s="33"/>
      <c r="G13" s="33"/>
    </row>
    <row r="14" spans="1:26" ht="15.75" customHeight="1" x14ac:dyDescent="0.3">
      <c r="E14" s="165">
        <v>8</v>
      </c>
      <c r="F14" s="168" t="s">
        <v>2254</v>
      </c>
      <c r="G14" s="169"/>
    </row>
    <row r="15" spans="1:26" ht="15.75" customHeight="1" x14ac:dyDescent="0.3">
      <c r="E15" s="166">
        <v>8</v>
      </c>
      <c r="F15" s="170" t="s">
        <v>2255</v>
      </c>
      <c r="G15" s="171"/>
    </row>
    <row r="16" spans="1:26" ht="15.75" customHeight="1" thickBot="1" x14ac:dyDescent="0.35">
      <c r="E16" s="167">
        <v>10240209</v>
      </c>
      <c r="F16" s="172" t="s">
        <v>2256</v>
      </c>
      <c r="G16" s="173"/>
    </row>
    <row r="17" spans="5:7" ht="15.75" customHeight="1" x14ac:dyDescent="0.3">
      <c r="E17" s="33"/>
      <c r="F17" s="33"/>
      <c r="G17" s="33"/>
    </row>
    <row r="18" spans="5:7" ht="15.75" customHeight="1" x14ac:dyDescent="0.3">
      <c r="E18" s="34"/>
      <c r="F18" s="33"/>
      <c r="G18" s="33"/>
    </row>
    <row r="19" spans="5:7" ht="15.75" customHeight="1" thickBot="1" x14ac:dyDescent="0.35">
      <c r="E19" s="33"/>
      <c r="F19" s="35"/>
      <c r="G19" s="35"/>
    </row>
    <row r="20" spans="5:7" ht="15.75" customHeight="1" thickBot="1" x14ac:dyDescent="0.35">
      <c r="E20" s="164" t="s">
        <v>605</v>
      </c>
      <c r="F20" s="159" t="s">
        <v>180</v>
      </c>
      <c r="G20" s="176" t="s">
        <v>182</v>
      </c>
    </row>
    <row r="21" spans="5:7" ht="15.75" customHeight="1" x14ac:dyDescent="0.3">
      <c r="E21" s="71" t="s">
        <v>183</v>
      </c>
      <c r="F21" s="86">
        <v>2</v>
      </c>
      <c r="G21" s="84">
        <v>4650618</v>
      </c>
    </row>
    <row r="22" spans="5:7" ht="15.75" customHeight="1" x14ac:dyDescent="0.3">
      <c r="E22" s="95" t="s">
        <v>175</v>
      </c>
      <c r="F22" s="101">
        <v>4</v>
      </c>
      <c r="G22" s="102">
        <v>3589703</v>
      </c>
    </row>
    <row r="23" spans="5:7" ht="15.75" customHeight="1" thickBot="1" x14ac:dyDescent="0.35">
      <c r="E23" s="53" t="s">
        <v>178</v>
      </c>
      <c r="F23" s="87">
        <v>2</v>
      </c>
      <c r="G23" s="85">
        <v>1999888</v>
      </c>
    </row>
    <row r="24" spans="5:7" ht="15.75" customHeight="1" thickBot="1" x14ac:dyDescent="0.35">
      <c r="E24" s="174" t="s">
        <v>185</v>
      </c>
      <c r="F24" s="163">
        <f>SUM(F23:F23)</f>
        <v>2</v>
      </c>
      <c r="G24" s="161">
        <f>SUM(G21:G23)</f>
        <v>10240209</v>
      </c>
    </row>
    <row r="25" spans="5:7" ht="15.75" customHeight="1" x14ac:dyDescent="0.3"/>
    <row r="26" spans="5:7" ht="15.75" customHeight="1" x14ac:dyDescent="0.3"/>
    <row r="27" spans="5:7" ht="15.75" customHeight="1" x14ac:dyDescent="0.3"/>
    <row r="28" spans="5:7" ht="15.75" customHeight="1" x14ac:dyDescent="0.3"/>
    <row r="29" spans="5:7" ht="15.75" customHeight="1" x14ac:dyDescent="0.3"/>
    <row r="30" spans="5:7" ht="15.75" customHeight="1" x14ac:dyDescent="0.3"/>
    <row r="31" spans="5:7" ht="15.75" customHeight="1" x14ac:dyDescent="0.3"/>
    <row r="32" spans="5:7" ht="15.7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sheetData>
  <sortState xmlns:xlrd2="http://schemas.microsoft.com/office/spreadsheetml/2017/richdata2" ref="A3:AB10">
    <sortCondition ref="A3:A10"/>
  </sortState>
  <hyperlinks>
    <hyperlink ref="E7" r:id="rId1" xr:uid="{FB154E96-052F-4719-9BE2-20C32E7B645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2019PASum</vt:lpstr>
      <vt:lpstr>2019PhIPAAwrdees-SBIR</vt:lpstr>
      <vt:lpstr>2019Ph2PAAwrdees-SBIR</vt:lpstr>
      <vt:lpstr>2019Ph1PAAwrdees-STTR</vt:lpstr>
      <vt:lpstr>2019Ph2PAAwrdees-STTR</vt:lpstr>
      <vt:lpstr>'2019Ph1PAAwrdees-STTR'!_2010PA_SBIRPh1_Awardees___Comma_Delimited</vt:lpstr>
      <vt:lpstr>'2019Ph2PAAwrdees-SBIR'!_2010PA_SBIRPh1_Awardees___Comma_Delimited</vt:lpstr>
      <vt:lpstr>'2019Ph2PAAwrdees-STTR'!_2010PA_SBIRPh1_Awardees___Comma_Delimited</vt:lpstr>
      <vt:lpstr>'2019PhIPAAwrdees-SBIR'!_2010PA_SBIRPh1_Awardees___Comma_Delimited</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Kelly S. Wylam</cp:lastModifiedBy>
  <dcterms:created xsi:type="dcterms:W3CDTF">2018-03-06T17:25:19Z</dcterms:created>
  <dcterms:modified xsi:type="dcterms:W3CDTF">2021-09-02T16:29:11Z</dcterms:modified>
  <cp:category/>
</cp:coreProperties>
</file>