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8705"/>
  <workbookPr autoCompressPictures="0"/>
  <bookViews>
    <workbookView xWindow="0" yWindow="0" windowWidth="35860" windowHeight="18960"/>
  </bookViews>
  <sheets>
    <sheet name="2015-PA SBIR-STTR Summary" sheetId="6" r:id="rId1"/>
    <sheet name="2015PhIPAAwrdees-SBIR" sheetId="1" r:id="rId2"/>
    <sheet name="2015PhIIPAAwrdees-SBIR" sheetId="2" r:id="rId3"/>
    <sheet name="2015PhIPAAwrdees-STTR" sheetId="3" r:id="rId4"/>
    <sheet name="2015PhIIPAAwrdees-STTR" sheetId="4" r:id="rId5"/>
    <sheet name="Sheet1" sheetId="7" r:id="rId6"/>
  </sheets>
  <definedNames>
    <definedName name="_2010PA_SBIRPh1_Awardees___Comma_Delimited" localSheetId="1">'2015PhIPAAwrdees-SBIR'!$A$2:$N$124</definedName>
    <definedName name="_2010PA_SBIRPh2_Awardees___Comma_Delimited" localSheetId="2">'2015PhIIPAAwrdees-SBIR'!$A$2:$N$66</definedName>
    <definedName name="_2010PA_STTRPh1_Awardees___Comma_Delimited" localSheetId="3">'2015PhIPAAwrdees-STTR'!$A$2:$O$32</definedName>
    <definedName name="_2010PA_STTRPh2_Awardees___Comma_Delimited" localSheetId="4">'2015PhIIPAAwrdees-STTR'!$A$2:$O$11</definedName>
    <definedName name="_xlnm._FilterDatabase" localSheetId="2" hidden="1">'2015PhIIPAAwrdees-SBIR'!$E$3:$E$65</definedName>
    <definedName name="_xlnm._FilterDatabase" localSheetId="4" hidden="1">'2015PhIIPAAwrdees-STTR'!$E$18:$G$22</definedName>
    <definedName name="_xlnm._FilterDatabase" localSheetId="1" hidden="1">'2015PhIPAAwrdees-SBIR'!$E$3:$E$123</definedName>
    <definedName name="_xlnm._FilterDatabase" localSheetId="5" hidden="1">Sheet1!$B$2:$B$124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32" i="1" l="1"/>
  <c r="D33" i="6"/>
  <c r="G23" i="4"/>
  <c r="N10" i="4"/>
  <c r="N32" i="3"/>
  <c r="N66" i="2"/>
  <c r="N124" i="1"/>
  <c r="F45" i="3"/>
  <c r="F86" i="2"/>
  <c r="F142" i="1"/>
  <c r="C33" i="6"/>
  <c r="G142" i="1"/>
  <c r="G45" i="3"/>
  <c r="G86" i="2"/>
  <c r="F23" i="4"/>
</calcChain>
</file>

<file path=xl/connections.xml><?xml version="1.0" encoding="utf-8"?>
<connections xmlns="http://schemas.openxmlformats.org/spreadsheetml/2006/main">
  <connection id="1" name="2010PA SBIRPh1 Awardees - Comma Delimited" type="6" refreshedVersion="3" background="1" saveData="1">
    <textPr sourceFile="C:\Documents and Settings\Kelly S. Wylam\Desktop\SBIR-STTR Stats &amp; Workbooks\PA SBIR-STTR Workbooks\2010PA SBIRPh1 Awardees - Comma Delimited.txt" tab="0" comma="1">
      <textFields count="16">
        <textField/>
        <textField/>
        <textField/>
        <textField/>
        <textField/>
        <textField/>
        <textField/>
        <textField/>
        <textField/>
        <textField/>
        <textField/>
        <textField/>
        <textField/>
        <textField/>
        <textField/>
        <textField/>
      </textFields>
    </textPr>
  </connection>
  <connection id="2" name="2010PA SBIRPh2 Awardees - Comma Delimited" type="6" refreshedVersion="3" background="1" saveData="1">
    <textPr codePage="437" sourceFile="C:\Documents and Settings\Kelly S. Wylam\Desktop\SBIR-STTR Stats &amp; Workbooks\PA SBIR-STTR Workbooks\2010PA SBIRPh2 Awardees - Comma Delimited.txt" tab="0" comma="1">
      <textFields count="17">
        <textField/>
        <textField/>
        <textField/>
        <textField/>
        <textField/>
        <textField/>
        <textField/>
        <textField/>
        <textField/>
        <textField/>
        <textField/>
        <textField/>
        <textField/>
        <textField/>
        <textField/>
        <textField/>
        <textField/>
      </textFields>
    </textPr>
  </connection>
  <connection id="3" name="2010PA STTRPh1 Awardees - Comma Delimited" type="6" refreshedVersion="3" background="1" saveData="1">
    <textPr codePage="437" sourceFile="C:\Documents and Settings\Kelly S. Wylam\Desktop\SBIR-STTR Stats &amp; Workbooks\PA SBIR-STTR Workbooks\2010PA STTRPh1 Awardees - Comma Delimited.txt" tab="0" comma="1">
      <textFields count="16">
        <textField/>
        <textField/>
        <textField/>
        <textField/>
        <textField/>
        <textField/>
        <textField/>
        <textField/>
        <textField/>
        <textField/>
        <textField/>
        <textField/>
        <textField/>
        <textField/>
        <textField/>
        <textField/>
      </textFields>
    </textPr>
  </connection>
  <connection id="4" name="2010PA STTRPh2 Awardees - Comma Delimited" type="6" refreshedVersion="3" background="1" saveData="1">
    <textPr codePage="437" sourceFile="C:\Documents and Settings\Kelly S. Wylam\Desktop\SBIR-STTR Stats &amp; Workbooks\PA SBIR-STTR Workbooks\2010PA STTRPh2 Awardees - Comma Delimited.txt" tab="0" comma="1">
      <textFields count="16">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<sst xmlns="http://schemas.openxmlformats.org/spreadsheetml/2006/main" count="2899" uniqueCount="1095">
  <si>
    <t>#</t>
  </si>
  <si>
    <t>ID</t>
  </si>
  <si>
    <t>Agency</t>
  </si>
  <si>
    <t>Phase</t>
  </si>
  <si>
    <t>NSF</t>
  </si>
  <si>
    <t>USDA</t>
  </si>
  <si>
    <t>NASA</t>
  </si>
  <si>
    <t>DOE</t>
  </si>
  <si>
    <t>Astrobotic Technology, Inc.</t>
  </si>
  <si>
    <t>6210 Kellers Church Road</t>
  </si>
  <si>
    <t>MDA</t>
  </si>
  <si>
    <t>FBS, Inc.</t>
  </si>
  <si>
    <t>DOT</t>
  </si>
  <si>
    <t>833 LINCOLN AVE, UNIT 9</t>
  </si>
  <si>
    <t>300 E. Swedesford Rd</t>
  </si>
  <si>
    <t>Materials Sciences Corporation</t>
  </si>
  <si>
    <t>135 Rock Road</t>
  </si>
  <si>
    <t>Neya Systems, LLC</t>
  </si>
  <si>
    <t>310 5th St.</t>
  </si>
  <si>
    <t>RE2, Inc.</t>
  </si>
  <si>
    <t>3805 OLD EASTON RD</t>
  </si>
  <si>
    <t>TRS Ceramics, Inc.</t>
  </si>
  <si>
    <t>2820 East College Avenue</t>
  </si>
  <si>
    <t>DOC</t>
  </si>
  <si>
    <t>Branch</t>
  </si>
  <si>
    <t>Firm Name</t>
  </si>
  <si>
    <t>City</t>
  </si>
  <si>
    <t>State</t>
  </si>
  <si>
    <t>Zip</t>
  </si>
  <si>
    <t>DOD</t>
  </si>
  <si>
    <t>PA</t>
  </si>
  <si>
    <t>Lancaster</t>
  </si>
  <si>
    <t>Philadelphia</t>
  </si>
  <si>
    <t>Pittsburgh</t>
  </si>
  <si>
    <t>Pipersville</t>
  </si>
  <si>
    <t>King of Prussia</t>
  </si>
  <si>
    <t>Malvern</t>
  </si>
  <si>
    <t>Williamsport</t>
  </si>
  <si>
    <t>PITTSBURGH</t>
  </si>
  <si>
    <t>State College</t>
  </si>
  <si>
    <t>Wayne</t>
  </si>
  <si>
    <t>Horsham</t>
  </si>
  <si>
    <t>Exton</t>
  </si>
  <si>
    <t>Wexford</t>
  </si>
  <si>
    <t>Charleroi</t>
  </si>
  <si>
    <t>Bellefonte</t>
  </si>
  <si>
    <t>Essington</t>
  </si>
  <si>
    <t>Lambda Science, Inc.</t>
  </si>
  <si>
    <t>P.O. Box 238</t>
  </si>
  <si>
    <t>SBIR/STTR Award Breakdown Summary</t>
  </si>
  <si>
    <t># of Awards</t>
  </si>
  <si>
    <t>$ Amt.</t>
  </si>
  <si>
    <t>HHS (NIH)</t>
  </si>
  <si>
    <t>TOTALS</t>
  </si>
  <si>
    <t>Year</t>
  </si>
  <si>
    <t>Add1</t>
  </si>
  <si>
    <t>Award Amount</t>
  </si>
  <si>
    <t>Add2</t>
  </si>
  <si>
    <t>Proposal Title</t>
  </si>
  <si>
    <t>Agency Breakdown</t>
  </si>
  <si>
    <t>$ Amt</t>
  </si>
  <si>
    <t>DARPA</t>
  </si>
  <si>
    <t>EPA</t>
  </si>
  <si>
    <t>16803-6602</t>
  </si>
  <si>
    <t>310 ROLLING RIDGE DR</t>
  </si>
  <si>
    <t>16823-8445</t>
  </si>
  <si>
    <t>WARRINGTON</t>
  </si>
  <si>
    <t>Woman-Owned?</t>
  </si>
  <si>
    <t>Minority-Owned?</t>
  </si>
  <si>
    <t>HUBZone-Owned?</t>
  </si>
  <si>
    <t>HUB Zone-Owned?</t>
  </si>
  <si>
    <t>ABSTRACT</t>
  </si>
  <si>
    <t>18902-8400</t>
  </si>
  <si>
    <t>1046 New Holland Ave.</t>
  </si>
  <si>
    <t>17601-5606</t>
  </si>
  <si>
    <t>17036-9196</t>
  </si>
  <si>
    <t>CHI Systems, Inc.</t>
  </si>
  <si>
    <t>Combustion Research and Flow Technology, Inc.</t>
  </si>
  <si>
    <t>559 West Uwchlan Avenue, Suite 140</t>
  </si>
  <si>
    <t>Dragonfly Pictures, Inc.</t>
  </si>
  <si>
    <t>19087-1858</t>
  </si>
  <si>
    <t>Nokomis, Inc</t>
  </si>
  <si>
    <t>17701-1251</t>
  </si>
  <si>
    <t>30 Spring Mill Drive</t>
  </si>
  <si>
    <t>Wedeven Associates, Inc.</t>
  </si>
  <si>
    <t>5072 West Chester Pike</t>
  </si>
  <si>
    <t>Edgmont</t>
  </si>
  <si>
    <t>2250 Hickory Road, Suite 150</t>
  </si>
  <si>
    <t>145 Lake Drive, Suite 104</t>
  </si>
  <si>
    <t>KCF Technologies, Inc</t>
  </si>
  <si>
    <t>336 South Fraser Street</t>
  </si>
  <si>
    <t>3711 Market Street</t>
  </si>
  <si>
    <t>Actuated Medical, Inc.</t>
  </si>
  <si>
    <t>Aerostat Communications Relay from Unmanned Surface Vehicle</t>
  </si>
  <si>
    <t>240 WILLIAM PITT WAY</t>
  </si>
  <si>
    <t>15238-1328</t>
  </si>
  <si>
    <t>5001 Baum Blvd. Suite 750</t>
  </si>
  <si>
    <t>Bearing Analytical Software Development and Validation</t>
  </si>
  <si>
    <t>NOAA</t>
  </si>
  <si>
    <t>142 Crescent Drive</t>
  </si>
  <si>
    <t>Modular Sonar Identification System (MoSIS)</t>
  </si>
  <si>
    <t>BLAST: A System for Bandwidth- and Latency-Scalable Teleoperation</t>
  </si>
  <si>
    <t>Advanced Cooling Technologies, Inc.</t>
  </si>
  <si>
    <t>1046 New Holland Avenue</t>
  </si>
  <si>
    <t>Environmental Control Unit with Integrated Thermal Storage</t>
  </si>
  <si>
    <t>DE-SC0011317</t>
  </si>
  <si>
    <t>Enhanced Dropwise Condensation for Improved Dry Cooling Efficiency</t>
  </si>
  <si>
    <t>DE-SC0011884</t>
  </si>
  <si>
    <t>An Innovative VOCs Incinerator</t>
  </si>
  <si>
    <t>DE-SC0011303</t>
  </si>
  <si>
    <t>19107-1102</t>
  </si>
  <si>
    <t>18947-1020</t>
  </si>
  <si>
    <t>General Sciences, Incorporated</t>
  </si>
  <si>
    <t>205 Schoolhouse Road</t>
  </si>
  <si>
    <t>Souderton</t>
  </si>
  <si>
    <t>Intuidex, Inc.</t>
  </si>
  <si>
    <t>1892 Mill Run Court</t>
  </si>
  <si>
    <t>Hellertown</t>
  </si>
  <si>
    <t>W81XWH-14-C-0013</t>
  </si>
  <si>
    <t>DHP</t>
  </si>
  <si>
    <t>Persistent Maritime Target Tracking Using Automated Target Fingerprinting and Discrimination</t>
  </si>
  <si>
    <t>Enhanced Small-Target Detection and Tracking Using a Mode-Adaptive Constant False Alarm Rate (CFAR) Detector</t>
  </si>
  <si>
    <t>Piasecki Aircraft Corporation</t>
  </si>
  <si>
    <t>19029-0360</t>
  </si>
  <si>
    <t>RDA Inc.</t>
  </si>
  <si>
    <t>P.O. Box 49</t>
  </si>
  <si>
    <t>Doylestown</t>
  </si>
  <si>
    <t>16801-2435</t>
  </si>
  <si>
    <t>Reactive Metals International Inc.</t>
  </si>
  <si>
    <t>340 East Church Rd</t>
  </si>
  <si>
    <t>Techknowserv Corp.</t>
  </si>
  <si>
    <t>Hybrid Laser Arc Welding for Thick Plate High Performance Steels</t>
  </si>
  <si>
    <t>DE-SC0011284</t>
  </si>
  <si>
    <t>Prescient Weather Ltd</t>
  </si>
  <si>
    <t>Edge Case Research, LLC</t>
  </si>
  <si>
    <t>Stress Testing Robustness to Exceptional Situations in Simulation</t>
  </si>
  <si>
    <t>Southampton</t>
  </si>
  <si>
    <t>NIH</t>
  </si>
  <si>
    <t>N</t>
  </si>
  <si>
    <t>Y</t>
  </si>
  <si>
    <t>Not Available</t>
  </si>
  <si>
    <t>Army</t>
  </si>
  <si>
    <t>17601-5688</t>
  </si>
  <si>
    <t>N00014-15-P-1101</t>
  </si>
  <si>
    <t>Navy</t>
  </si>
  <si>
    <t>PCM-Based Ocean Thermal Energy Harvesting System</t>
  </si>
  <si>
    <t>Office of the Secretary of Defense</t>
  </si>
  <si>
    <t>Titanium-Water Heat Pipe Radiator for Spacecraft Fission Power</t>
  </si>
  <si>
    <t>Vapor Chamber with Phase Change Material-Based Wick Structure for Thermal Control of Manned Spacecraft</t>
  </si>
  <si>
    <t>Hybrid Heat Pipes for High Heat Flux Applications</t>
  </si>
  <si>
    <t>Reducing heart failure re-admissions by enhancing sleep apnea treatment adherence</t>
  </si>
  <si>
    <t>15222-4613</t>
  </si>
  <si>
    <t>Azavea Inc.</t>
  </si>
  <si>
    <t>15208-2528</t>
  </si>
  <si>
    <t>19462-1047</t>
  </si>
  <si>
    <t>19341-3013</t>
  </si>
  <si>
    <t>Environmental Fuel Research, LLC</t>
  </si>
  <si>
    <t>Biofuel Production from Grease Trap Waste</t>
  </si>
  <si>
    <t>19104-2614</t>
  </si>
  <si>
    <t>1214 Research Blvd, Suite 201</t>
  </si>
  <si>
    <t>3711 MARKET ST</t>
  </si>
  <si>
    <t>19104-5504</t>
  </si>
  <si>
    <t>19096-3450</t>
  </si>
  <si>
    <t>1981 Pine Hall Road</t>
  </si>
  <si>
    <t>19087-0238</t>
  </si>
  <si>
    <t>NARBERTH</t>
  </si>
  <si>
    <t>19072-2332</t>
  </si>
  <si>
    <t>19355-1308</t>
  </si>
  <si>
    <t>DoEd</t>
  </si>
  <si>
    <t>5414 GUARINO RD</t>
  </si>
  <si>
    <t>15217-1919</t>
  </si>
  <si>
    <t>Preclinical Development of Tacrolimus for Radiation Cystitis</t>
  </si>
  <si>
    <t>HQ0147-15-C-7138</t>
  </si>
  <si>
    <t>Integrated Lighning Strike and Electromagnetic Interference (EMI) Protection Thermal Protection System (TPS) Materials for Missile Skin Structures</t>
  </si>
  <si>
    <t>Lightning protection is crucial for atmospheric flight of any missile vehicle.  The direct and indirect effects of lightning can easily cause catastrophic failure of a missile due to structural breach, fuel vapor ignition, damage to electronics, etc.  While the indirect effects of lightning must still be addressed, with aluminum skin, if it is of sufficient thickness, the electrical energy will be dissipated through the skin with only minor, local effects.  This is the means by which metallic skinned aircraft handle the initial lightning attachment and it has proven itself over thousands of documented lightning strikes on commercial aircraft.  Composite materials are not nearly as efficient electrical conductors as aluminum and therefore are more susceptible to damage from the high currents applied during a lightning strike.  Relying on the skin alone to dissipate the energy is not sufficient.  Therefore, lightning protection must be incorporated into any composite skinned vehicle that will be operated in all weather conditions.  Materials Research &amp; Design, Inc. (MR&amp;D) is proposing to investigate at least four different approaches for incorporating lightning strike mitigation within the TPS.  Approved for Public Release 14-MDA-8047 (14 Nov 14)</t>
  </si>
  <si>
    <t>N00014-15-P-1069</t>
  </si>
  <si>
    <t>Fine Braided Tungsten Reinforced Ceramic Composites for Ultra Sharp Structures</t>
  </si>
  <si>
    <t>1765 WENTZ ROAD</t>
  </si>
  <si>
    <t>18968-0178</t>
  </si>
  <si>
    <t>MESH, Inc.</t>
  </si>
  <si>
    <t>114 Barnsley Road</t>
  </si>
  <si>
    <t>Oxford</t>
  </si>
  <si>
    <t>Thermal Infrared Detection of Aerosolized Bacterial Spores</t>
  </si>
  <si>
    <t>19380-4471</t>
  </si>
  <si>
    <t>Near Earth Autonomy, Inc.</t>
  </si>
  <si>
    <t>15213-1856</t>
  </si>
  <si>
    <t>Neuro Kinetics, Inc.</t>
  </si>
  <si>
    <t>15238-2920</t>
  </si>
  <si>
    <t>HQ0147-15-C-7143</t>
  </si>
  <si>
    <t>Hiawatha on a Chip (HoC): Ultra-Sensitive, Ultra-Low Power Radio Frequency (RF) Field Sensor</t>
  </si>
  <si>
    <t>Nokomis will adapt its mature ultra-sensitive radio frequency (RF) sensor to minimize power consumption while retaining processing capabilities and sensitivity to minute RF field perturbations.  Hardware and circuit design will be conducted, with necessary components identified and tested under laboratory conditions to demonstrate performance.  Experiments with a breadboard prototype and electrical models will inform the design of the integrated and miniaturized RF field sensor.  The resulting product will be a design for an integrated System-on-a-Chip (SoC) which incorporates the functionality and performance of existing Nokomis sensors on an integrated die along with a breadboard prototype.  The developed SoC will be ruggedized to enable direct integration with systems, subsystems, and components in current military platforms.  Nokomis will leverage established relationships with prime military suppliers to ensure that the SoC design can be directly integrated without adversely affecting existing system performance or specifications.  Approved for Public Release 14-MDA-8047 (14 Nov 14)</t>
  </si>
  <si>
    <t>N00014-15-P-1061</t>
  </si>
  <si>
    <t>High Sensitivity RF Spectral Monitor/Detector Payload for ScanEagle Unmanned Aerial System</t>
  </si>
  <si>
    <t>The predictive understanding of Radio Frequency electromagnetic propagation is critical for the performance of Navy systems. To acquire the necessary data, the Navy needs a system integrated with the ScanEagle Unmanned Aerial Vehicle (UAV) capable of analyzing distant signals of opportunity while meeting strict Size, Weight, and Power (SWaP) requirements placed on hardware payloads. To meet this need, Nokomis will provide a fully integrated system by leveraging existing Hiawatha capabilities and in-house experience developing small UAV antenna systems on platforms including the Silver Fox and Scheibel Camcopter. The Hiawatha system provides sensitive long range automated spectrum analysis and integrated Angle of Arrival (AoA) capabilities and signal source classification through a suite of detection and identification algorithms. Hiawatha is capable of covering 30 MHz to 18 GHz and a lightweight (1.7 lbs) version of the system has been flight tested over 30 MHz to 3 GHz. Under the Phase I Nokomis will demonstrate Hiawatha capabilities from a UAV through an outdoor range-based hang test, develop an azimuthally independent antenna system suitable for integration with the ScanEagle, and develop a system design and associated trades for an enhanced Phase II prototype expanding system frequency range and meeting SWaP and interface requirements.</t>
  </si>
  <si>
    <t>15022-1517</t>
  </si>
  <si>
    <t>Handheld Electronics EHM Sensor Probe for Determination of Remaining Useful Life</t>
  </si>
  <si>
    <t>PolyK Technologies, LLC</t>
  </si>
  <si>
    <t>N00014-15-P-1095</t>
  </si>
  <si>
    <t>High Speed and High Voltage Capacitors for Naval HPRF Directed Energy Applications</t>
  </si>
  <si>
    <t>271A GREAT VALLEY PKWY</t>
  </si>
  <si>
    <t>STARwatch to Deliver Objective Sleep Measures for Spaceflight Operations</t>
  </si>
  <si>
    <t>Ultraprecision Pointing Accuracy for SmallSat/CubeSat Attitude Control Systems</t>
  </si>
  <si>
    <t>200 INNOVATION PARK, STE 261</t>
  </si>
  <si>
    <t>Development and Deployment of the Movable Type Method for Drug Discovery and Desi</t>
  </si>
  <si>
    <t>4925 HARRISON STREET</t>
  </si>
  <si>
    <t>15201-2722</t>
  </si>
  <si>
    <t>19355-1423</t>
  </si>
  <si>
    <t>19464-3468</t>
  </si>
  <si>
    <t>Schell Games LLC</t>
  </si>
  <si>
    <t>Happy Atoms</t>
  </si>
  <si>
    <t>N00014-15-P-1076</t>
  </si>
  <si>
    <t>Ternary Single Crystal Tonpilz Transducers with Reduced Side Lobes for Wide Angle Beam Steering</t>
  </si>
  <si>
    <t>N00014-15-P-1092</t>
  </si>
  <si>
    <t>Advanced Ceramic High Speed and High Voltage Capacitors</t>
  </si>
  <si>
    <t>19355-1200</t>
  </si>
  <si>
    <t>340 N 12th Street, Suite 402</t>
  </si>
  <si>
    <t>200 Innovation Blvd., Suite 229</t>
  </si>
  <si>
    <t>2134 Sandy Drive, Suite 14</t>
  </si>
  <si>
    <t>2600 KELLY RD, STE 100</t>
  </si>
  <si>
    <t>18976-3652</t>
  </si>
  <si>
    <t>N00024-15-C-4010</t>
  </si>
  <si>
    <t>N68335-15-C-0059</t>
  </si>
  <si>
    <t>Optimally Integrate Automated Ship and Small Craft Classification Functions with the Maritime Tactical Picture Tools</t>
  </si>
  <si>
    <t>Surface vessel detection and classification from airborne platforms relies heavily on radar at operationally useful stand off ranges. Upon detection the radar search waveform may be used to accrue additional information about the surface contact for classification but confidence is likely to be insufficient. Improved classification confidence can be gained by follow-on contact interrogation with high range resolution (HRR) waveforms from different look directions. However, the use of HRR waveforms requires increased processing and possibly increased dwell time depending on the HRR waveform characteristics, and how it is integrated with the search function. If HRR interrogation of the contact cannot provide the desired classification confidence, the radar can employ inverse synthetic aperture radar (ISAR) operation at favorable geometries to further improve classification requiring additional increases in dwell time and processing, and the likely interruption of the search operation. In addition to the stand-alone radar sensor products for classification, EO/IR imagery can be used to augment and possibly improve ISAR imagery, subject to suitable geometry and atmospheric conditions. This process of surface vessel classification consumes increasing radar resources, and traditionally takes place with an operator in the loop commanding the radar modes and using visual tools to perform the classification. The functional integration, capability and sophistication of the operator interface and the associated toolset is an important area of increasing development and critical to the successful use of the suite of sensors available to the operator. NAVSEA has recognized the importance of this interface and associated tool set, and they have funded the development of a powerful capability under the Ocean Surveillance Initiative (OSI). OSI is a capable modular architecture with multiple operator-in-the-loop interfaces implied throughout the architecture, and multiple displays to provide an integrated tactical picture of the maritime environment. However, there is virtually no automatic mode or sensor resource management (RM), and no automatic maritime classification aids (MCA). The objectives of this SBIR effort are the integration of RM and MCA capabilities with OSI as a software demonstration fabric to further evolve the integrated capabilities of RM and MCA for use with the AN/APS-153 and AN/ZPY-4 radars. OSI, as originally developed has been considerably improved and enhanced under the Phase 2 of this effort and will be advanced further as required under this Phase 2.5 effort for transition.</t>
  </si>
  <si>
    <t>Materials Research and Design, Inc.</t>
  </si>
  <si>
    <t>Qrono Inc</t>
  </si>
  <si>
    <t>4551 Forbes Ave., Suite 301</t>
  </si>
  <si>
    <t>110 GIBRALTAR RD, STE 100</t>
  </si>
  <si>
    <t>19044-2347</t>
  </si>
  <si>
    <t>19104-4205</t>
  </si>
  <si>
    <t>FA8650-15-C-2537</t>
  </si>
  <si>
    <t>This proposal describes an analytical approach to model rolling element bearings for gas turbines and similar drive systems.  Detailed approaches for modeling bearing material fatigue life, bearing heat generation, and tribology are presented.  The resulting analytical bearing code will enable gas turbine engineers and designers to better assess engine lubrication system thermal loads and size bearings for adequate life early in the engine design process.  Detailed data and modeling for lubricant traction, film thickness, and bearing life are included.  Coupling of bearing life and tribology models to finite element analysis (FEA) software is also covered. The proposal contains a plan to commercialize the bearing analytical code for gas turbine engines.  BENEFIT:  Improved analytical software will reduce design issues in development and provide more reliable engines in production.  The bearing analysis software will also be beneficial to other high end applications such as rocket turbo pumps and satellites.</t>
  </si>
  <si>
    <t>Ascent Bio-Nano Technologies, Inc.</t>
  </si>
  <si>
    <t>200 Innovation Blvd.,</t>
  </si>
  <si>
    <t>200 Innovation Blvd</t>
  </si>
  <si>
    <t>19010-2020</t>
  </si>
  <si>
    <t>ProtoInnovations, LLC</t>
  </si>
  <si>
    <t>15217-1132</t>
  </si>
  <si>
    <t>Advanced Algorithms and Controls for Superior Robotic All-Terrain Mobility</t>
  </si>
  <si>
    <t>450 Rolling Ridge Drive</t>
  </si>
  <si>
    <r>
      <t xml:space="preserve">* </t>
    </r>
    <r>
      <rPr>
        <b/>
        <sz val="9"/>
        <color indexed="10"/>
        <rFont val="Calibri"/>
        <family val="2"/>
      </rPr>
      <t>Disclaimer</t>
    </r>
    <r>
      <rPr>
        <sz val="9"/>
        <color indexed="10"/>
        <rFont val="Calibri"/>
        <family val="2"/>
      </rPr>
      <t xml:space="preserve"> - </t>
    </r>
    <r>
      <rPr>
        <i/>
        <sz val="9"/>
        <color indexed="10"/>
        <rFont val="Calibri"/>
        <family val="2"/>
      </rPr>
      <t>All information/data contained in these spreadsheets was compiled from a combination of public websites including http://www.sbir.gov, , or from individual Federal Agency websites that publicly provide SBIR/STTR Award Data.</t>
    </r>
  </si>
  <si>
    <t>2015 SBIR/STTR Awardees Summary- Pennsylvania</t>
  </si>
  <si>
    <t>TOTAL # of SBIR/STTR 2015</t>
  </si>
  <si>
    <t>TOTAL SBIR/STTR 2015</t>
  </si>
  <si>
    <t># of SBIR 2015 Phase 1 Awards</t>
  </si>
  <si>
    <t>$ Amt of SBIR 2015 Phase 1 Awards</t>
  </si>
  <si>
    <t># of SBIR 2015 Phase 2 Awards</t>
  </si>
  <si>
    <t>$ Amt of SBIR 2015 Phase 2 Awards</t>
  </si>
  <si>
    <t># of STTR 2015 Phase 1 Awards</t>
  </si>
  <si>
    <t>$ Amt of STTR 2015 Phase 1 Awards</t>
  </si>
  <si>
    <t># of STTR 2015 Phase 2 Awards</t>
  </si>
  <si>
    <t>$ Amt of STTR 2015 Phase 2 Awards</t>
  </si>
  <si>
    <t>Agency Award Summary - 2015</t>
  </si>
  <si>
    <t>Unique PA Companies Receiving SBIR/STTR Funding in 2015</t>
  </si>
  <si>
    <t>Distinct PA Companies Receiving Awards (EitherSBIR/STTR, Ph1 or 2) 2015</t>
  </si>
  <si>
    <t>2015 SBIR Phase 1 Awardees - Pennsylvania</t>
  </si>
  <si>
    <t>2015 SBIR Phase 2 Awardees - Pennsylvania</t>
  </si>
  <si>
    <t>2015 STTR Phase 1 Awardees - Pennsylvania</t>
  </si>
  <si>
    <t>2015 STTR Phase 2 Awardees - Pennsylvania</t>
  </si>
  <si>
    <t>STTR Ph2 SUMMARY
2015</t>
  </si>
  <si>
    <t># of STTR Phase 2 Awards - 2015</t>
  </si>
  <si>
    <t># of Companies Receiving STTR Phase 2 Awards - 2015</t>
  </si>
  <si>
    <t>$ Amt of STTR Phase 2 Awards - 2015</t>
  </si>
  <si>
    <t>STTR Ph1 SUMMARY
2015</t>
  </si>
  <si>
    <t># of STTR Phase 1 Awards - 2015</t>
  </si>
  <si>
    <t># of Companies/Universities Receiving STTR Phase 1 Awards - 2015</t>
  </si>
  <si>
    <t>$ Amt of STTR Phase 1 Awards - 2015</t>
  </si>
  <si>
    <t>SBIR Ph2 SUMMARY
2015</t>
  </si>
  <si>
    <t># of SBIR Phase 2 Awards - 2015</t>
  </si>
  <si>
    <t># of Companies Receiving SBIR Phase 2 Awards - 2015</t>
  </si>
  <si>
    <t>$ Amt of SBIR Phase 2 Awards - 2015</t>
  </si>
  <si>
    <t># of SBIR Phase 1 Awards - 2015</t>
  </si>
  <si>
    <t># of Companies Receiving SBIR Phase 1 Awards - 2015</t>
  </si>
  <si>
    <t>$ Amt of SBIR Phase 1 Awards - 2015</t>
  </si>
  <si>
    <t>JBS Science, Inc.</t>
  </si>
  <si>
    <t>1R43CA193096-01</t>
  </si>
  <si>
    <t>N00014-15-P-1178</t>
  </si>
  <si>
    <t>1R43CA193101-01</t>
  </si>
  <si>
    <t>1R43EY025123-01</t>
  </si>
  <si>
    <t>1R43GM115011-01</t>
  </si>
  <si>
    <t>2015-33610-23498</t>
  </si>
  <si>
    <t>1R43HL127880-01</t>
  </si>
  <si>
    <t>1R43DK107381-01</t>
  </si>
  <si>
    <t>FA9453-15-M-0498</t>
  </si>
  <si>
    <t>N00014-16-P-2005</t>
  </si>
  <si>
    <t>DE-SC0013821</t>
  </si>
  <si>
    <t>DE-SC0013822</t>
  </si>
  <si>
    <t>NNX15CP45P</t>
  </si>
  <si>
    <t>NNX15CL74P</t>
  </si>
  <si>
    <t>1R43NS090821-01A1</t>
  </si>
  <si>
    <t>1R43CA192414-01A1</t>
  </si>
  <si>
    <t>1R43HL126441-01</t>
  </si>
  <si>
    <t>1R43GM113563-01</t>
  </si>
  <si>
    <t>NNX15CS06P</t>
  </si>
  <si>
    <t>DE-SC0013134</t>
  </si>
  <si>
    <t>W912HZ-15-P-0009</t>
  </si>
  <si>
    <t>W911NF-16-C-0012</t>
  </si>
  <si>
    <t>1R43CA189585-01A1</t>
  </si>
  <si>
    <t>NNX15CL62P</t>
  </si>
  <si>
    <t>FA8650-15-M-2594</t>
  </si>
  <si>
    <t>2015-33610-23633</t>
  </si>
  <si>
    <t>HQ0147-16-C-7536</t>
  </si>
  <si>
    <t>N68335-15-C-0259</t>
  </si>
  <si>
    <t>N00024-15-P-4504</t>
  </si>
  <si>
    <t>N00024-15-P-4520</t>
  </si>
  <si>
    <t>N00014-15-P-1115</t>
  </si>
  <si>
    <t>NNX15CL59P</t>
  </si>
  <si>
    <t>N00014-15-P-1158</t>
  </si>
  <si>
    <t>1R43DK107180-01</t>
  </si>
  <si>
    <t>1R43DK105626-01A1</t>
  </si>
  <si>
    <t>272201500027C-0-0-0</t>
  </si>
  <si>
    <t>1R43AR068197-01</t>
  </si>
  <si>
    <t>W911W6-15-C-0007</t>
  </si>
  <si>
    <t>FA8117-15-C-0012</t>
  </si>
  <si>
    <t>1R43AI118232-01</t>
  </si>
  <si>
    <t>1R43DK105694-01</t>
  </si>
  <si>
    <t>1R43AI104121-01A1</t>
  </si>
  <si>
    <t>W911QX-15-C-0052</t>
  </si>
  <si>
    <t>2015-33610-23480</t>
  </si>
  <si>
    <t>1R43NS093724-01</t>
  </si>
  <si>
    <t>DE-SC0013748</t>
  </si>
  <si>
    <t>1R43AI118003-01</t>
  </si>
  <si>
    <t>1R43GM113556-01</t>
  </si>
  <si>
    <t>1R43CA203058-01</t>
  </si>
  <si>
    <t>1R43HG008700-01</t>
  </si>
  <si>
    <t>DE-SC0013698</t>
  </si>
  <si>
    <t>N00024-15-P-4525</t>
  </si>
  <si>
    <t>N00024-15-P-4510</t>
  </si>
  <si>
    <t>W15QKN-15-C-0015</t>
  </si>
  <si>
    <t>272201500028C-0-0-0</t>
  </si>
  <si>
    <t>N68335-16-C-0036</t>
  </si>
  <si>
    <t>N00024-15-P-4523</t>
  </si>
  <si>
    <t>NNX15CA57P</t>
  </si>
  <si>
    <t>W31P4Q-15-C-0121</t>
  </si>
  <si>
    <t>W31P4Q-15-C-0114</t>
  </si>
  <si>
    <t>1R44ES024052-01A1</t>
  </si>
  <si>
    <t>1R43HL127892-01</t>
  </si>
  <si>
    <t>DTRT5715C10057</t>
  </si>
  <si>
    <t>N68335-15-C-0208</t>
  </si>
  <si>
    <t>N68335-15-C-0394</t>
  </si>
  <si>
    <t>NNX15CA49P</t>
  </si>
  <si>
    <t>1R43DC014611-01</t>
  </si>
  <si>
    <t>W81XWH-15-C-0160</t>
  </si>
  <si>
    <t>FA8650-15-M-1898</t>
  </si>
  <si>
    <t>W15QKN-15-C-0106</t>
  </si>
  <si>
    <t>W9124R-15-C-0003</t>
  </si>
  <si>
    <t>N00014-16-P-3011</t>
  </si>
  <si>
    <t>DE-SC0013878</t>
  </si>
  <si>
    <t>1R44CA192427-01</t>
  </si>
  <si>
    <t>1R43FD005347-01</t>
  </si>
  <si>
    <t>1R43AI120926-01</t>
  </si>
  <si>
    <t>FA8650-15-M-2609</t>
  </si>
  <si>
    <t>D15PC00149</t>
  </si>
  <si>
    <t>268201500009C-0-0-0</t>
  </si>
  <si>
    <t>WC-133R-15-CN-0070</t>
  </si>
  <si>
    <t>1R43AG049535-01A1</t>
  </si>
  <si>
    <t>1R43AG052242-01</t>
  </si>
  <si>
    <t>1R43DK104482-01</t>
  </si>
  <si>
    <t>1R43AG047635-01A1</t>
  </si>
  <si>
    <t>W81XWH-15-C-0016</t>
  </si>
  <si>
    <t>FA9453-15-M-0485</t>
  </si>
  <si>
    <t>NNX15CC64P</t>
  </si>
  <si>
    <t>W81XWH-15-C-0120</t>
  </si>
  <si>
    <t>1R43GM113555-01</t>
  </si>
  <si>
    <t>DTRT5715C10025</t>
  </si>
  <si>
    <t>N00014-15-P-1130</t>
  </si>
  <si>
    <t>1R43CA200211-01</t>
  </si>
  <si>
    <t>1R43TR001268-01</t>
  </si>
  <si>
    <t>HQ0147-16-C-7560</t>
  </si>
  <si>
    <t>2015-33610-23533</t>
  </si>
  <si>
    <t>1R43OD021302-01</t>
  </si>
  <si>
    <t>DE-SC0013808</t>
  </si>
  <si>
    <t>90BI0018</t>
  </si>
  <si>
    <t>1R43CA192507-01A1</t>
  </si>
  <si>
    <t>1R43AI118115-01</t>
  </si>
  <si>
    <t>1R43AI120392-01</t>
  </si>
  <si>
    <t>1R43AG050332-01A1</t>
  </si>
  <si>
    <t>1R43GM113510-01</t>
  </si>
  <si>
    <t>A'AS, INC.</t>
  </si>
  <si>
    <t>2605 BRIDLE PATH RD</t>
  </si>
  <si>
    <t>Ablaze Development Corp</t>
  </si>
  <si>
    <t>795 E. Lancaster Ave</t>
  </si>
  <si>
    <t>Abzyme Therapeutics, LLC</t>
  </si>
  <si>
    <t>321 Jones Boulevard</t>
  </si>
  <si>
    <t>321 JONES BLVD, STE 300</t>
  </si>
  <si>
    <t>Accel Diagnostics</t>
  </si>
  <si>
    <t>5750 Baum Boulevard</t>
  </si>
  <si>
    <t>AF</t>
  </si>
  <si>
    <t>Amchemteq, Inc.</t>
  </si>
  <si>
    <t>7052 S.Eagle Valley Road</t>
  </si>
  <si>
    <t>Amriton LLC</t>
  </si>
  <si>
    <t>3401 Grays Ferry Avenue
Bldg. 192, Lab 124</t>
  </si>
  <si>
    <t>Ancure, LLC</t>
  </si>
  <si>
    <t>Apogee Biotechnology Corporation</t>
  </si>
  <si>
    <t>1214 Research Blvd</t>
  </si>
  <si>
    <t>200 INNOVATION BLVD, STE 211</t>
  </si>
  <si>
    <t>Atopix, LLC</t>
  </si>
  <si>
    <t>ATOPTIX, LLC</t>
  </si>
  <si>
    <t>340 N 12th St, Suite 402B</t>
  </si>
  <si>
    <t>Ceramics Composites and Coatings Company</t>
  </si>
  <si>
    <t>400 Cardinal Court</t>
  </si>
  <si>
    <t>ChemImage Biothreat LLC</t>
  </si>
  <si>
    <t>7301 Penn Avenue</t>
  </si>
  <si>
    <t>Chemimage Corporation</t>
  </si>
  <si>
    <t>6210 Keller's Church Road</t>
  </si>
  <si>
    <t>Conard-Pyle Co. The</t>
  </si>
  <si>
    <t>25 LEWIS RD</t>
  </si>
  <si>
    <t>Daniel H. Wagner Associates, Inc.</t>
  </si>
  <si>
    <t>DE Technologies Inc.</t>
  </si>
  <si>
    <t>100 Queens Drive</t>
  </si>
  <si>
    <t>Diapedia, LLC</t>
  </si>
  <si>
    <t>270 WALKER DR., STE 207E</t>
  </si>
  <si>
    <t>Discovery Laboratories, Inc.</t>
  </si>
  <si>
    <t>DoseCue, LLC</t>
  </si>
  <si>
    <t>3711 Market St Fl 8</t>
  </si>
  <si>
    <t>Ension, Inc.</t>
  </si>
  <si>
    <t>Environmental Tectonics Corporation</t>
  </si>
  <si>
    <t>125 James Way</t>
  </si>
  <si>
    <t>Air Force</t>
  </si>
  <si>
    <t>Forge Life Sciences, Inc.</t>
  </si>
  <si>
    <t>3805 OLD EASTON ROAD</t>
  </si>
  <si>
    <t>Fox Chase Chemical Diversity Center, Inc.</t>
  </si>
  <si>
    <t>General Opto Solutions, LLC</t>
  </si>
  <si>
    <t>1366 Ridge Master Drive</t>
  </si>
  <si>
    <t>Geospatial Data Analysis Corporation</t>
  </si>
  <si>
    <t>301 Science Park Rd., Suite 112</t>
  </si>
  <si>
    <t>Green Heron Tools, LLC</t>
  </si>
  <si>
    <t>6239 SCHOCHARY RD</t>
  </si>
  <si>
    <t>Guiding Technologies Corporation</t>
  </si>
  <si>
    <t>3624 Market St Rm 514</t>
  </si>
  <si>
    <t xml:space="preserve">Hager Biosciences, Inc. </t>
  </si>
  <si>
    <t>116 RESEARCH DR, STE 265</t>
  </si>
  <si>
    <t>HICO Tech</t>
  </si>
  <si>
    <t>2344 Autumnwood Dr.</t>
  </si>
  <si>
    <t>Immunomic Therapeutics, Inc.</t>
  </si>
  <si>
    <t>Integral Molecular</t>
  </si>
  <si>
    <t>International Intelligent Infor/Solu/Lab</t>
  </si>
  <si>
    <t>3752 ALLENDALE CIRCLE</t>
  </si>
  <si>
    <t>Karamalidis Extraction Technologies</t>
  </si>
  <si>
    <t>5516 Wilkins Avenue</t>
  </si>
  <si>
    <t>Keystone Automation</t>
  </si>
  <si>
    <t>201 Clark Road</t>
  </si>
  <si>
    <t>Keystone Nano, Inc.</t>
  </si>
  <si>
    <t>Lawrie Technology, Inc.</t>
  </si>
  <si>
    <t>227 Hathaway St. E.</t>
  </si>
  <si>
    <t>Legion Labs LLC</t>
  </si>
  <si>
    <t>1401 Beechwood Blvd</t>
  </si>
  <si>
    <t>300 East Swedesford Road</t>
  </si>
  <si>
    <t>MB Research Laboratories, Inc.</t>
  </si>
  <si>
    <t>Molecular Targeting Technologies, Inc.</t>
  </si>
  <si>
    <t>Navmar Applied Sciences Corporation</t>
  </si>
  <si>
    <t>65 West Street Road, Bldg. C</t>
  </si>
  <si>
    <t>5001 Baum Boulevard, Suite 750</t>
  </si>
  <si>
    <t>128 GAMMA DR</t>
  </si>
  <si>
    <t>310 5th Street</t>
  </si>
  <si>
    <t>Onoceutics, Inc.</t>
  </si>
  <si>
    <t>793 DARBY PAOLI RD</t>
  </si>
  <si>
    <t>Optofluidics, Inc.</t>
  </si>
  <si>
    <t>Phelix Therapeutics, LLC</t>
  </si>
  <si>
    <t>3711 Market St</t>
  </si>
  <si>
    <t>519 West Second Street
P.O. Box 360</t>
  </si>
  <si>
    <t>Pinmed, Inc.</t>
  </si>
  <si>
    <t>245 MELWOOD AVE, #501</t>
  </si>
  <si>
    <t>Progenra, Inc.</t>
  </si>
  <si>
    <t>Psychological Software Tools, Inc.</t>
  </si>
  <si>
    <t>311 23rd Street Ext</t>
  </si>
  <si>
    <t>Pulsar Informatics Inc.</t>
  </si>
  <si>
    <t>3401 Market Street, Suite 320</t>
  </si>
  <si>
    <t>Puratec LLC</t>
  </si>
  <si>
    <t>401 Yankee Court</t>
  </si>
  <si>
    <t>QorTek, Inc.</t>
  </si>
  <si>
    <t>1965 Lycoming Creek Road, Suite 205</t>
  </si>
  <si>
    <t>Quantumbio, Inc.</t>
  </si>
  <si>
    <t>Rapid Flow Technologies LLC</t>
  </si>
  <si>
    <t>362 Guys Run Road</t>
  </si>
  <si>
    <t>Reaction Biology Corporation</t>
  </si>
  <si>
    <t>1 Great Valley Pkwy #18</t>
  </si>
  <si>
    <t>Salix Lignopolymers, LLC</t>
  </si>
  <si>
    <t>6743 WILKINS AVE</t>
  </si>
  <si>
    <t>Schell Games, LLC</t>
  </si>
  <si>
    <t>220 W STATION SQ DR, STE 200</t>
  </si>
  <si>
    <t>SmartyPAL</t>
  </si>
  <si>
    <t>631 Pine street</t>
  </si>
  <si>
    <t>SpiralGen, Inc.</t>
  </si>
  <si>
    <t>201 S. Craig St., Suite 2E</t>
  </si>
  <si>
    <t>Tiger Optics, LLC</t>
  </si>
  <si>
    <t>250 TITUS AVE</t>
  </si>
  <si>
    <t>Tiramisu Transit LLC.</t>
  </si>
  <si>
    <t>5000 Forbes Ave
c/o Anthony Tomasic, Language Technologies Institute</t>
  </si>
  <si>
    <t>U-Screen Dx, Inc.</t>
  </si>
  <si>
    <t>Ventorx Pharmaceuticals, Inc.</t>
  </si>
  <si>
    <t>Vibe Pharmaceuticals, LLC</t>
  </si>
  <si>
    <t>3160 CHESTNUT ST, STE 200</t>
  </si>
  <si>
    <t>Vironika, LLC</t>
  </si>
  <si>
    <t>3601 Spruce Street</t>
  </si>
  <si>
    <t>Norristown</t>
  </si>
  <si>
    <t>19403-3954</t>
  </si>
  <si>
    <t>Villanova</t>
  </si>
  <si>
    <t>19085-1519</t>
  </si>
  <si>
    <t>Pottstown</t>
  </si>
  <si>
    <t>19464-0000</t>
  </si>
  <si>
    <t xml:space="preserve">Lancaster                     </t>
  </si>
  <si>
    <t xml:space="preserve">Port Matilda                  </t>
  </si>
  <si>
    <t>16801-7704</t>
  </si>
  <si>
    <t>15213-3815</t>
  </si>
  <si>
    <t>Hummelstown</t>
  </si>
  <si>
    <t xml:space="preserve">Philadelphia                  </t>
  </si>
  <si>
    <t xml:space="preserve">Pipersville                   </t>
  </si>
  <si>
    <t>West Grove</t>
  </si>
  <si>
    <t>19390-0000</t>
  </si>
  <si>
    <t xml:space="preserve">Exton                         </t>
  </si>
  <si>
    <t>16801-7097</t>
  </si>
  <si>
    <t>New Tripoli</t>
  </si>
  <si>
    <t>18066-0000</t>
  </si>
  <si>
    <t>Bethlehem</t>
  </si>
  <si>
    <t>18015-4731</t>
  </si>
  <si>
    <t>16801-2460</t>
  </si>
  <si>
    <t>15204-1206</t>
  </si>
  <si>
    <t>15217-1210</t>
  </si>
  <si>
    <t>Duryea</t>
  </si>
  <si>
    <t>Girard</t>
  </si>
  <si>
    <t>16417-1552</t>
  </si>
  <si>
    <t xml:space="preserve">Wayne                         </t>
  </si>
  <si>
    <t>Spinnerstown</t>
  </si>
  <si>
    <t>West Chester</t>
  </si>
  <si>
    <t>Warminster</t>
  </si>
  <si>
    <t>18974-3225</t>
  </si>
  <si>
    <t xml:space="preserve">Pittsburgh                    </t>
  </si>
  <si>
    <t>Bryn Mawr</t>
  </si>
  <si>
    <t>19010-1145</t>
  </si>
  <si>
    <t>15213-1621</t>
  </si>
  <si>
    <t>Sharpsburg</t>
  </si>
  <si>
    <t>15215-2821</t>
  </si>
  <si>
    <t>Newtown Square</t>
  </si>
  <si>
    <t xml:space="preserve">Williamsport                  </t>
  </si>
  <si>
    <t>Cheswick</t>
  </si>
  <si>
    <t>15217-0000</t>
  </si>
  <si>
    <t>15219-1146</t>
  </si>
  <si>
    <t>philadelphia</t>
  </si>
  <si>
    <t>15213-3732</t>
  </si>
  <si>
    <t>15213-0000</t>
  </si>
  <si>
    <t>19104-2853</t>
  </si>
  <si>
    <t>KS-Detect: A solar-powered and smartphone integrated instrument for point-of-care diagnosis of Kaposi&amp;#039;s sarcoma</t>
  </si>
  <si>
    <t>Technology for Ship to Shore Connector Concepts with Combined High Speed and Payload Fraction</t>
  </si>
  <si>
    <t>Hybridoma free multiplex approach for accelerating mouse monoclonal antibody generation</t>
  </si>
  <si>
    <t>Nanobodies for topical delivery to inhibit abnormal choroidal angiogenesis</t>
  </si>
  <si>
    <t>High throughput approach for generating human monoclonal antibodies</t>
  </si>
  <si>
    <t>An Instant Estrogen Sensor for Poultry Gender Sorting Automation</t>
  </si>
  <si>
    <t>A disposable assay for the monitoring of heart failure in the home setting</t>
  </si>
  <si>
    <t>BleedClear System: Rapid and Safe Removal of Coagulated Blood, Uncleared Fundal Pools, and Adherent Clots from the Stomach Through a 2.8 mm Endoscope Channel to Improve Efficacy in UGI Bleed Treatment</t>
  </si>
  <si>
    <t>CTE Matched High Heat Flux Spreader for Space Systems Applications</t>
  </si>
  <si>
    <t>A Software Toolkit for Dynamic Control of Active Thermal Management Systems</t>
  </si>
  <si>
    <t>High efficiency, high temperature heat recuperation for reduced plasma energy consumption</t>
  </si>
  <si>
    <t>Enhanced Gasification Reactor Designs for Maximizing Gas/Particle Interaction</t>
  </si>
  <si>
    <t>Two-phase Pumped Loop for Spacecraft Thermal Control</t>
  </si>
  <si>
    <t>Epoxy/UHMWPE Composite Hybridized with Gadolinium Nanoparticles for Space Exploration</t>
  </si>
  <si>
    <t>SBIR Phase I: Regenerable Adsorbent Filter for Water Purification</t>
  </si>
  <si>
    <t>Drug Eluting Coils for Improved Treatment of Brain Aneurysms</t>
  </si>
  <si>
    <t>Radiosensitizing Prostate Cancer by Downregulation of Androgen Receptors and c-Myc</t>
  </si>
  <si>
    <t>An Acoustofluidic Device for Point-of-Care Sputum Processing and Analysis</t>
  </si>
  <si>
    <t>Development of a fiber-based, holographic coherent anti-Stokes Raman scattering microscope for label-free imaging</t>
  </si>
  <si>
    <t>ModelLab: A Cloud-Based Platform to Support Advanced Geospatial Modeling of Earth Observation Data</t>
  </si>
  <si>
    <t>Raster Foundry: A Cloud-Based Platform for High-Resolution Imagery Management</t>
  </si>
  <si>
    <t>Highly Flexible Chopped Fiber Coating Apparatus</t>
  </si>
  <si>
    <t>Reconfigurable Conformal Imaging Sensor (RCIS)</t>
  </si>
  <si>
    <t>Establishing Clinical Feasibility of the Raman Assay for Colorectal Cancer</t>
  </si>
  <si>
    <t>Coupling Existing Software Paradigms for Thermal Control System Analysis of Re-Entry Vehicles</t>
  </si>
  <si>
    <t>Reduced-Order Model for the Prediction of Supersonic Aircraft Jet Noise</t>
  </si>
  <si>
    <t>Development of roses resistant to rose rosette disease</t>
  </si>
  <si>
    <t>Improved Track Accuracy for Missile Engagements</t>
  </si>
  <si>
    <t>Fusion and Optimization for C2 of Unmanned Systems (FOCUS)</t>
  </si>
  <si>
    <t>State Estimation Tool for Undersea Systems (SETUS)</t>
  </si>
  <si>
    <t>Organic Sensor Fusion Assistance Aid (OSFAA)</t>
  </si>
  <si>
    <t>Dynamic Minefield Optimization (DMO)</t>
  </si>
  <si>
    <t>Weather Aware Route Planning (WARP)</t>
  </si>
  <si>
    <t>Uniaxial fibrous broadgoods for resin-matrix composite materials by electro-spinning</t>
  </si>
  <si>
    <t>Novel Rocker Shoes for Offloading Diabetic Feet</t>
  </si>
  <si>
    <t>Healing Diabetic Foot Ulcers with an Offloading Orthosis</t>
  </si>
  <si>
    <t>IGF OT IGF &amp;quot;K L SURFACTANT AEROSOL TO REDUCE INFLUENZA LUNG INJURY&amp;quot;</t>
  </si>
  <si>
    <t>SBIR Phase I: Wireless pill bottle with dose-time reminders and a monitoring system which prompt patients to take medication as directed</t>
  </si>
  <si>
    <t>Architecturally Enhanced and Reinforced Regenerative Collagen Matrix for Wound Healing Applications</t>
  </si>
  <si>
    <t>Mathematical Model of Spatial Orientation (SO)</t>
  </si>
  <si>
    <t>Guided Wave Phased Array Technology for Rapid Large-Area NDI of Aircraft</t>
  </si>
  <si>
    <t>An Antiviral to Treat Progressive Multifocal Leukoencephalopathy_(PML)</t>
  </si>
  <si>
    <t>Pregnane X Receptor (PXR) Antagonists for Non-Alcoholic Fatty Liver Disease</t>
  </si>
  <si>
    <t>DEVELOPMENT OF DRUGS THAT TARGET THE M2 PROTON CHANNEL FROM INFLUENZA A VIRUS</t>
  </si>
  <si>
    <t>Double-clad Fully Crystalline Fiber for High Energy Laser</t>
  </si>
  <si>
    <t>SBIR Phase I: High Resolution, Synthetic Satellite Imagery of the Earth</t>
  </si>
  <si>
    <t>Research &amp;amp; Development of Ergonomic Tools &amp;amp; Equipment for Women Livestock Farmers</t>
  </si>
  <si>
    <t>SBIR Phase I: Using Data Mining to Optimally Customize Therapy for Individuals with Autism</t>
  </si>
  <si>
    <t>Multi-targeted Ligands to Treat Chronic Neuropathic Pain</t>
  </si>
  <si>
    <t>Development of Long Cycle Life Li-ion Hybrid Batteries with High Energy and Power Densities for Micro-hybrid Vehicles</t>
  </si>
  <si>
    <t>Development of Nanoplasmid LAMP-based Peanut Allergy Immunotherapy</t>
  </si>
  <si>
    <t>High-throughput Identification of Membrane Protein MAbs</t>
  </si>
  <si>
    <t>A Computer Tool for Aiding in Accurate Assessment of Indeterminate Lung Nodules</t>
  </si>
  <si>
    <t>DEVELOPMENT OF A JBS HI-LO URINE DNA KIT</t>
  </si>
  <si>
    <t>Ion Imprinted Polymers for the Extraction and Recovery of Rare Earth Elements from Geothermal Fluids</t>
  </si>
  <si>
    <t>ADVANCED SUBMARINE CONDITION MONITORING</t>
  </si>
  <si>
    <t>Distributed Smart Orientation Sensor Array for Unmanned Undersea Vehicle Navigation</t>
  </si>
  <si>
    <t>Flexible Circuit Assessment for 40mm Surveillance Projectiles</t>
  </si>
  <si>
    <t>IGF OT IGF &amp;quot;DEVELOPMENT OF SIRNA NANOJACKETS FOR RNAI BASED INFLUENZA TREATMENT&amp;quot;</t>
  </si>
  <si>
    <t>Synthetic Aperture Radar Approaches for Small Maritime Target Detection and Discrimination</t>
  </si>
  <si>
    <t>New Technology Fat Line Tow Cable</t>
  </si>
  <si>
    <t>SBIR Phase I: Exploring the Feasibility of Deployable Crowd-Powered Real-Time Captioning Supplemented with Automatic Speech Recognition</t>
  </si>
  <si>
    <t>Investigation of Effect of High, Short Duration Temperatures on Fiber Graphitization and Resulting Property Changes in 3D Woven TPS Preforms During Entry Trajectories</t>
  </si>
  <si>
    <t>Cellular Architecture Optimization for Tailored Frequency Response in Missile Components and Structures (MSC P4220)</t>
  </si>
  <si>
    <t>Low Thermal Conductivity Fiber for Solid Rocket Nozzle Insulation (MSC P4221)</t>
  </si>
  <si>
    <t>Integrated In Vitro and Alternative Ocular (IIVAO) Irritation Testing Strategy</t>
  </si>
  <si>
    <t>A PE-specific SPECT probe for the early detection of cancer treatment-induced cardiotoxicity.</t>
  </si>
  <si>
    <t>Long Range ROW Detection and Warning System</t>
  </si>
  <si>
    <t>Deep Long Life Passive Sonobuoy Sensor System</t>
  </si>
  <si>
    <t>Test and Certification Techniques for Autonomous Guidance and Navigation Algorithms for Navy Air Vehicle Missions</t>
  </si>
  <si>
    <t>Autonomous, Safe Take-Off and Landing Operations for Unmanned Aerial Vehicles in the National Airspace</t>
  </si>
  <si>
    <t>Computerized Rotational Head Impulse Test-Vertical (crHIT-vertical)</t>
  </si>
  <si>
    <t>Mobile Virtual Interactive Presence Capability for Combat Casualty Care</t>
  </si>
  <si>
    <t>Predictive, Quick-Response, and Fault-tolerant Circumvent and Recover System</t>
  </si>
  <si>
    <t>Cooperative Geo-Location System for Emplaced Munitions</t>
  </si>
  <si>
    <t>SORTIE: A Self-Optimizing Radio Transceiver Integrated Enhancement for Communication Through the Canopy</t>
  </si>
  <si>
    <t>Detection Identification and Geo-Location of UUVs with Hiawatha</t>
  </si>
  <si>
    <t>Novel Coating for Suppression of Multipactor in High Power Microwave Devices</t>
  </si>
  <si>
    <t>Clinical efficacy of the antitumor agent ONC201 in GBM</t>
  </si>
  <si>
    <t>Excelsior: A High Throughput Particle Spectroscopic Characterization System for Biologic QA/QC</t>
  </si>
  <si>
    <t>Cathepsin B Inhibitors as Therapeutics for Ebola Infection</t>
  </si>
  <si>
    <t>Ultralightweight Airframe Concepts for Air-launched Intelligence, Surveillance, and Reconnaissance (ISR) Unmanned Aerial Vehicles (UAVs)</t>
  </si>
  <si>
    <t>Miniature Optical Guidance &amp;amp; Navigation</t>
  </si>
  <si>
    <t>IGF OT IGF SBIR TOPIC PHASE I IN BORE DEFIBRILLATION FOR INVASIVE CARDIOLOGY PROCEDURES</t>
  </si>
  <si>
    <t xml:space="preserve">Probability Forecasts of Business Impact Variables From CFS2 Ensembles </t>
  </si>
  <si>
    <t>Novel E3 ligase inhibitors for treatment of neurodegenerative disease</t>
  </si>
  <si>
    <t>Mitophagy inhibitors for treatment of Alzheimer&amp;#039;s Disease</t>
  </si>
  <si>
    <t>Development of novel drugs to treat obesity</t>
  </si>
  <si>
    <t>Functional Assessment using a Virtual Environment</t>
  </si>
  <si>
    <t>SleepFit app to Support Individualized Sleep Hygiene Training Feedback</t>
  </si>
  <si>
    <t>SBIR Phase I: An Electronically Activated Antimicrobial Catheter</t>
  </si>
  <si>
    <t>High-Temperature, Radiation-Hard and High-Efficiency DC-DC Converters for Space</t>
  </si>
  <si>
    <t>Extreme Environment Compatible Ceramic Enhanced PEBB Devices (EE-PEBB)</t>
  </si>
  <si>
    <t>Computationally designed adjuvant platform enhancing dengue vaccine immunogenicity</t>
  </si>
  <si>
    <t>A new approach to solvent determination in QM/MM-based X-ray crystallographic refinement</t>
  </si>
  <si>
    <t>Parking-Cruising Caused Congestion &amp;amp; Targeting Public Mitigation Investments</t>
  </si>
  <si>
    <t>Underwater Dual Manipulator Inflatable (UDMI)</t>
  </si>
  <si>
    <t>Fluorescence Polarization Probes for Universal Coverage of the Human Bromodomains</t>
  </si>
  <si>
    <t>Probe Development for Bromodomains Networks</t>
  </si>
  <si>
    <t>Reactive Nanocomposite Materials for Enhanced Lethality Kinetic Warheads</t>
  </si>
  <si>
    <t>High-performance lignopolymer surfactants</t>
  </si>
  <si>
    <t>Only One Day: A Mobile Game Transforming Middle School Students into Future Emergency Medical Professionals</t>
  </si>
  <si>
    <t>SBIR Phase I: Platform to Coordinate Personalized Learning Between Third Party Mobile Educational Apps to Improve School Readiness</t>
  </si>
  <si>
    <t>Security Hardened Cyber Components for Nuclear Power Plants</t>
  </si>
  <si>
    <t>SBIR Phase I: Cavity-Enhanced Direct Frequency Comb Spectroscopy: A Multi-Species Technology for Fingerprinting Fugitive Emissions</t>
  </si>
  <si>
    <t>Viability of Social-Network Based Transit Information Systems for Accessibility</t>
  </si>
  <si>
    <t>Detection of major HBV integration sites in urine as a biomarker for HBV-associated liver cancer</t>
  </si>
  <si>
    <t>Discovery and Advancement of Chikungunya virus inhibitors</t>
  </si>
  <si>
    <t>Novel Combination Product with Activity Against MRSA, MDR-Enterics and Pseudomonas</t>
  </si>
  <si>
    <t>Development of R-Spondin 1 as an Anabolic Agent for the Treatment of Estrogen Deficiency-induced Bone Loss</t>
  </si>
  <si>
    <t>Stable and Tunable Episomes for Gene Therapy</t>
  </si>
  <si>
    <t>Soc-Econ Disadvantaged?</t>
  </si>
  <si>
    <t>The Navy has a need for a surface connector vessel for movement of equipment, personnel and cargo between a host vessel and shore. Proposed is a surface effect ship (SES) that will ride on a combination of pressurized air cushions in the rear section, a dynamic planing lift from twin V-hulls forward. Based on Harley Boat Corporations patented technology; improvements to the existing patent; and information gathered from previously tested designs, the innovative craft is expected to achieve up to 4 to 5 times the efficiency of conventional catamaran hull vessels. Under Phase 1, a goal will be to show that the design will be superior to conventional skirted hovercraft. The proposed connector craft will have far better seals and will more efficiently create the needed lift. In addition to the rear air cushions, the SES also generates lift from the dynamic the V-Hull forward. The low loss aft air cushions and the forward V-Hull work together to create a far higher lift than previous vessels. Under the Phase 1 Option, the team will study the augmentation of the SES design through the use of power ram augmented technology, such as the Power Augmented Ram Landing Craft (PARLC).</t>
  </si>
  <si>
    <t>The need for segregation of poultry based on sex is driven by gender-related differences in growth rate, market age, management practices, and nutritional requirements. Each day, global poultry industry staff would ideally like to determine the gender of &amp;gt; 150 million newly hatched birds. Currently, this can be done only manually at the hatchery, which is a virtually impossible undertaking. Automated gender sorting of eggs prior to hatching could resolve many problems associated with manual gender segregation. Previously, we and others have shown that the estrogen concentration in allantoic fluids of embryonated eggs is sex-dependent. In this proposal, the development of instant estrogen sensors is proposed, which will offer the poultry industry the potential to standardize and to automate gender sorting prior to hatching. In Phase I, we will be develop allosteric riboswitch estrogen sensors which are composed of an estrogen-binding RNA aptamer domain juxtaposed to a ribozyme domain capable of self-cleavage in the presence of its target molecule. The sensors will be validated for estrogen detection in vitro using male and female allantoic fluids from 17-day embryonated eggs. In Phase II, the sensors will be validated and optimized for differentiating female embryos from male embryos by directly injecting the sensors into allantoic fluid chambers and the emitted fluorescent signal will be detected. By the end of phase II, the sensors will be produced in a large scale and undergo extensive field test.As the result of this project, a novel technology platform for automation sex-sorting eggs prior hatching will be developed. The sensors will provide a low cost mean to automatically segregate male from female eggs in the poultry industry to gain feed efficiency, improve production management and significantly increase profitability.</t>
  </si>
  <si>
    <t>In this SBIR program, Advanced Cooling Technologies, Inc. (ACT) proposes a PCM-based ocean thermal energy harvesting system to provide reliable, renewable, on-board electrical generation for autonomous underwater vehicles and platforms. This affordable and scalable system harvests energy from the natural temperature gradients that exist in the ocean. ACTs novel design efficiently extracts heat from the surrounding water at warmer depths, and rejects waste heat into the surrounding water at cooler depths. The thermal energy extracted from the ocean is stored in volumes of phase change material (PCM) and made available to an on-board power cycle for continuous electrical generation regardless of depth or ocean temperature. The advantage of the proposed technology is the flexibility in the design of the power cycle which enables scalability to systems of up to 2kW of on-board electrical generation. The proposed technology could substantially increase the operational lifetime of underwater gliders and floats used for scientific measurements and surveillance capability. Larger ocean energy harvesting systems could serve as charging stations for underwater vehicles, or provide grid power more affordably than current OTEC systems. The objective of the Phase I program is to develop and test a 0.25W proof-of-concept prototype.</t>
  </si>
  <si>
    <t>Under this topic, Advanced Cooling Technologies, Inc. (ACT) proposes to develop a software toolset to design and optimize the control architecture for two-phase thermal management systems. The approach with make use of physics based models to capture the component and system level response with high-fidelity. By building on previous successful modeling and experimental validation efforts, the research team will develop a controls-oriented simulation environment suitable for modeling both the static and dynamic response of surrogate two-phase systems. Various components relevant to two-phase thermal systems will be considered. The effort will also include development of an intuitive graphical user interface, for execution as industry standard software for thermal architectures. The resulting simulation environment will be capable of real-time, hardware-in-the-loop simulations for modeled controller-system dynamics.</t>
  </si>
  <si>
    <t>The proposed program will develop a novel non-thermal plasma-based reactor for converting relatively inexpensive natural gas methane) to higher value products.  With our unique design, the reformate desired product) yields can be increased with minimal electrical power. As such, the proposed technology will further reduce the cost of fuel reforming and enable the technology to be more commercially competitive with non-plasma based fuel reforming technologies. The proposed new reactor design is the key innovation that will enable increased reformate yields and higher thermal efficiency.    Modeling work will be performed to guide the experimental program.  A bench-scale demonstration unit will be developed and tested.   Advanced Cooling Technologies, Inc. will also work closely with our industrial partner to commercialize the technology. A new reactor with very high thermal efficiency will be designed, fabricated and tested in partnership with Professor Fridman and Dr. Rabinovich at the Drexel Plasma Institute.  The technology leverages a compact, lightweight, patent- pending heat exchanger technology developed at Advanced Cooling Technologies, Inc. Efforts to commercialize the technology will be made with support from our industry partner.
Abundant inexpensive reserves of natural  gas  can  be  reformed  to  more  valuable  fuels,  including  syngas,  hydrogen, methanol, acetylene, ethylene, and other products.  The proposed technology will enable plasma reforming to be more competitive with alternative reforming techniques.</t>
  </si>
  <si>
    <t>Gasification is an endothermic chemical process that converts carbonaceous materials, such as coal, into syngas, a mixture of hydrogen and carbon monoxide. Syngas can be used downstream to generate power or converted into higher value added products, such as transportation fuels.  However, inefficiencies in current reactor technologies, such as slugging and bypassing, can limit conversion.   Solving these inefficiencies by developing modular, innovative reactor  geometries can improve the  production of syngas from vast, domestic coal resources.  During the Phase I effort, a modular, innovative reactor geometry that solves these inefficiencies will be designed and optimized through computational fluid dynamics simulations. A prototype of the optimized unique reactor geometry will be validated and compared to current gasification reactor designs through experimental evaluations. Finally, an economic analysis will be conducted to evaluate the cost of the increased efficiency of the innovative reactor design. Furthermore, the modularity of the design will enable syngas generation on multiple scales including on- site syngas and power generation applications. Ultimately, the development of this modular, unique reactor geometry that improves the conversion efficiency of gasification reactors will enable clean power generation from domestic resources.</t>
  </si>
  <si>
    <t>In response to NASA SBIR Topic S3.07, "Thermal Control Systems", Advanced Cooling Technologies, Inc. (ACT) proposes the development of an active Two-phase Thermal Management System (TPTMS) that relies on a single-phase liquid pump to drive two-phase flow through multiple heat sources and sinks distributed in parallel and in series while providing phase management using the momentum of the working fluid.  This system is designed to address challenges discussed in the NASA Thermal Management Systems Roadmap, Technology Area (TA) 14.  The use of a liquid pump to drive the system allows the working fluid to overcome large pressure drops with low power consumption.  This feature, in turn, provides the ability to transfer waste heat over large distances, which is defined as a top technical challenge in TA14, Section 1.4.  Additionally, flow can be driven through multiple heat exchangers or cold plates to either collect or release thermal energy.  Arranged properly, this feature allows for heat load sharing, which is also defined as a top technical challenge.  Added to these benefits are those intrinsic to two-phase heat transfer: near-isothermal operation, a two order of magnitude increase in the heat transferred per unit mass (TA14) and the ability to handle high heat fluxes with the appropriate heat exchanger design.  Lastly, Section 2.2.3.2 of TA14 discusses the need for microgravity separators, which is an integral part of the proposed TPTMS.</t>
  </si>
  <si>
    <t>Abstract
Deep space radiations pose a major threat to the astronauts and their space craft during the long duration space exploration expeditions [1]. Ultra High Molecular Weight Polyethylene (UHMWPE) fibers apart from possessing radiation shielding properties by the virtue of the high hydrogen content are known for extraordinary properties. To prevent the deleterious effects of secondary neutrons, targets such as Gadolinium are required.
The objective of the proposed research is to develop Ultra High Molecular Weight Polyethylene (UHMWPE) Fiber Epoxy Composite Hybridized with Nanoparticles of Gadolinium for Radiation Shielding Application.
Experience gained in the proposed study could be used to design light weight radiation shielding structures for aerospace application.</t>
  </si>
  <si>
    <t>The broader impact / commercial potential of this Small Business Innovation Research Phase I project is to offer a low cost solution to purify water for reuse applications with higher effectiveness and superior performance than currently available technologies. The global water scarcity, including some parts of the US such as southwest, has led to a strong need for efficient technologies to treat wastewater for direct or indirect potable reuse. Current technologies such as carbon filters and chemical oxidation, have limited efficiency and are expensive for the removal of trace organic contaminants from wastewater for water reuse. To address this unfulfilled need, this project seeks to develop a low cost, reusable filter unit for water purification to remove and destroy hazardous organic contaminants. No secondary waste products or harmful byproducts will be produced in the purified water. The proposed technology is expected to be used by entities conducting industrial wastewater and groundwater treatment, and wastewater utilities that have a focus on water reuse. The objective of this Phase I research project is to develop this low cost, reusable filter technology for water treatment. Specifically, the project will evaluate and demonstrate: (1) long term stability and performance of the new filter media involving a novel coated sand adsorbent (2) the non-biodegradability of the filter material, and (3) the robustness of the regeneration process. The work will confirm the stability of this new adsorbent media for multiple (&gt;100) regeneration cycles. The project will also seek to demonstrate the stability of the adsorbent from bacterial attacks and if necessary, develop methods to prevent biodegradation. Applicability of the adsorbent to treat industrial wastewater, municipal wastewater and groundwater will be tested, and pretreatment steps will be identified if needed. The limitation of the technology with regard to certain specific organics will be determined. The following contaminants, at trace levels, are the initial target of this technology: 17beta-estradiol (representative of estrogenic hormones); bisphenol-A (used in plastics); ibuprofen, mepbromate and iopromide (pharmaceutical); and atrazine (pesticide).</t>
  </si>
  <si>
    <t>The availability of geospatial data has increased dramatically over the past half-century, and so has the size of individual datasets.  The ability to gather, store, access, and analyze these large geospatial datasets provides unprecedented opportunities for innovation and understanding that are only partially addressed by existing geospatial data processing tools and public cloud computing platforms.  The ModelLab will address this concern by providing an entirely new type of user experience that will make geospatial modeling capabilities available not only to trained geospatial professionals, but also to non-technical users in a broad range of public and private sector positions.  Further, it will both simplify and shorten the development process for a host of model-driven software applications by providing developers with a growing catalog of well-crafted models to build and innovate from.</t>
  </si>
  <si>
    <t>Statement of Problem to be Addressed (1-3 sentences): Advances in small satellite and sensor technology are revolutionizing the Earth observation industry, but the development of new raster processing tools to harness this growing stream of nearly real-time data has not kept pace. Storing and processing such data is currently cumbersome or even impossible for many individuals and organizations that could otherwise benefit from its use. The proposed research will address this need by combining advanced user interface design and distributed computing techniques in a groundbreaking new software application  the Raster Foundry  that will support greater access and use of Earth observation image data by government, academic, commercial, and nonprofit organizations around the world.
Phase I Proposal Objectives (2-4 sentences): The objective of this research is to provide powerful raster data processing capabilities that will make it possible to access, analyze, edit, and visualize Earth observation data in transformative new ways without years of specialized training or huge investments in proprietary software and technology infrastructure. The resulting increase in processing power will enable an entirely new type of user experience that will make raster processing capabilities available not only to GIS analysts and other trained geospatial professionals, but also to non-technical users in organizations ranging from local governments and humanitarian groups to financial and utility firms.
Phase I Activities (3-4 sentences): Prototype software tools will be iteratively developed in Phase I and assessed for performance, accuracy, and ease of use. An intuitive user interface and high performance computing platform will be designed to walk users through the process of uploading and processing raster data in any of several supported formats. The Raster Foundry will be designed as both a standalone, subscription-based tool and for integration with other, existing geospatial software applications that want to provide fast-low-latency spatial data processing for an established client base.
Commercial Applications and Other Benefits: The Raster Foundry will support greater utility of frequent, high-resolution Earth observation imagery and accelerate public and private sector activities ranging from agricultural monitoring and tactical deployment to risk assessment and humanitarian response. End users include government agencies, commercial enterprises, homeland security and defense, forestry and agriculture, and energy sectors.
Key Words: Satellites, Satellite Imagery, Raster Data, Geographic Information Systems, GIS, geospatial data, geoprocessing, analysis, visualization, Hadoop, GeoTrellis.
Summary for Members of Congress (2 sentences/50 words  Laymans terms): Small satellites have the potential to support real-time monitoring of global change, but storing and processing this data is currently cumbersome or even impossible for many constituent communities that could otherwise benefit from its use. The Raster Foundry will address this need and support informed planning and development activities.</t>
  </si>
  <si>
    <t>Ceramics, Composites and Coatings Company (3C Co) propose to demonstrate the feasibility of a flexible coating process to coat large volumes of metal fibers and wires in a unique and rapid way. The coating will contain a bonding layer of vitreous enamel ground coat and outer layer of reactive materials to bond to concrete. Both high and low temperature coating formulations will be evaluated. Several pounds of coated fibers will be produced in Phase I to show the potential benefits and scalability of the proprietary process. Concrete containing coated fibers will be compared with uncoated fibers to assess performance During Phase I, 3C Co will show the capability of coating various diameter and lengths of wire and fibers with repeatable and uniform thickness coatings. The unique process will clearly demonstrate fibers can be coated and fired in large quantities without sticking to one another. Production costs will be estimated in Phase I and a preliminary design of the manufacturing system will be completed in the Phase I Option. During Phase II, the results of Phase I will be used to design and build the pilot coating facility for the production of hundreds of pounds of reactive porcelain enamel coated fibers.</t>
  </si>
  <si>
    <t>A reconfigurable, small form factor, cost effective, infrared hyperspectral imaging system capable of operating in real-time is required for a broad array of missions to detect a variety of threats under dynamic operating conditions. The solution is the Reconfigurable Conformal Imaging Sensor (RCIS). RCIS is a high frame rate, multivariate hyperspectral imaging tool for use in dynamic threat environments. Based on target-agile sensor architecture, it will have revolutionary sensing capability to address the Warfighters key performance gaps.    Real-time detection is facilitated through the use of the imaging spectrometer, known as a conformal filter (CF).  A CF is a novel multivariate hyperspectral imaging methodology that uses elements of commercial-grade liquid crystal tunable filters, and also relies on validated manufacturing processes. Unlike an LCTF which is engineered to transmit one (1) optical passband at a time, the CF is designed to simultaneously transmit multiple optical passbands. The electro-optic selection of optical passbands is optimized for the discrimination of targets versus complex backgrounds.  In operation, the CF mimics the performance of conventional hyperspectral imaging operation, which can involve hundreds of discrete measurements, and reduces it to two (2) measurements, thus increasing speed of detection and throughput.</t>
  </si>
  <si>
    <t>The innovation proposed is the unification of existing and operational high fidelity simulation software tools into an integrated framework with which to predict aero-heating, ablation, thermal response, and structural integrity for re-entry vehicles (RV) under a full range of trajectory conditions from rarefied to continuum.  Virtually all software components necessary to achieve this goal are available within the CRAFT Tech suite of simulation tools which have a range of modern day capabilities and features.  Many of the capabilities have already been directly applied to reentry flows, such as ablation and regression modeling, transition to turbulence modeling, advanced chemistry and ionization modeling, non-local thermodynamic equilibrium modeling, and a hybrid coupled continuum-rarefied simulation framework for steady and unsteady flows.  Other features, such as aero/thermo/structural coupling, also exist but have not been directly applied to reentry type flows so the Phase I effort will demonstrate them in both the rarefied and continuum regimes.  Our hybrid continuum-rarefied framework presently contains only information exchange from continuum to rarefied regions.  For reentry applications, especially for non-traditionally shaped vehicles, this assumption is no longer valid, so a proposed developmental task will implement a rarefied to continuum information exchange within our existing hybrid continuum-rarefied solver framework.  Finally, a plan of action for the Phase II effort will be elaborated to define a common Application Program Interface to couple the various existing components, including software packages outside the CRAFT Tech toolset, into a single unified framework.</t>
  </si>
  <si>
    <t>The ornamental sector is the most valuable non-food crop sector of US agriculture. However, changing climates and increased interstate commerce have increased the ease with which diseases can spread and threaten this valuable industry. In the past few decades, Rose Rosette Disease (RRD) has spread from its source in the Rockies, through the Mid-West to the South and major populations centers of the East coast. It now threatens to decimate the US rose industry and severely impact the multi-billion dollar nursery and landscape industry. Garden and landscape roses account for approximately $400 million of wholesale US domestic bare root and container production and form the corner stone of the shrub industry. There is, therefore, an urgent need for the control of RRD. It has devastated plantings in several key botanical gardens and other large public and private rose plantings. Unlike other rose diseases it results in death of rose plantings within two to three years of infection. Recent discoveries indicate that RRD is caused by a novel plant virus strain that is spread long distances by windborn eriophyid mites.The objective of this USDA-SBIR Phase I proposal is to take the first step in developing roses that are resistant to Rose Rosette disease. To achieve our objective, we will use gene transfer technology to transfer genes that specifically target the RRD virus. We have laid the commercial groundwork for this work by working with major universities, industry trade organizations, growers and state extension agents throughout the nation and developing all the necessary gene constructs.</t>
  </si>
  <si>
    <t>The focus of this Phase I effort is to analyze and quantify improvements to tracking accuracy. Improvements to tracking accuracy are to be quantified via measures of performance such as miss distance, track purity and continuity in a variety of multiple target tracking scenarios.   (Approved for Public Release 15-MDA-8482 (17 November 15))</t>
  </si>
  <si>
    <t>In this project, Daniel H. Wagner Associates will demonstrate effective Fusion and Optimization for C2 of Unmanned Systems (FOCUS) in A2/AD environments, leveraging a significant amount of recent research and development in distributed data fusion and information flow optimization for unmanned systems. We will develop FOCUS as an open architecture module for integration with existing/emerging architectures. We will also ensure that FOCUS operates effectively over existing networks. FOCUS will enable efficient/effective C2 over existing/emerging networks, especially those communicating with multiple unmanned systems simultaneously.</t>
  </si>
  <si>
    <t>Understanding and exploiting the complex features of the acoustic underwater environment is necessary for the next generation of sonar tactical decisions aids. Daniel H. Wagner Associates (DHWA) proposes to develop automated and efficient algorithms and software components for a State Estimation Tool for Undersea Systems (SETUS) that quantifies uncertainties in the acoustic underwater environment, and incorporates these uncertainties into refined state estimates of threats detected by passive sonar arrays. Using these improved state estimates together with a complete picture of the acoustic environment, the SETUS will provide software support for submarine sonar/fusion teams to better track, engage, and avoid detection by a wide range of anti-submarine warfare threats.</t>
  </si>
  <si>
    <t>In order to improve the ability of submarines to operate effectively and safely when submerged, and to reduce the task load of the submarine fusion team as they carry out their complex tracking and Situation Awareness (SA) tasks, Daniel H. Wagner Associates proposes to develop automated and efficient algorithms and software for an Organic Sensor Fusion Assistance Aid (OSFAA) that will recommend high-confidence sensor track associations to the submarine fusion team. OSFAA will allow the submarine fusion team to better and more efficiently associate report/track data from all of the submarine sensors.</t>
  </si>
  <si>
    <t>In this project, Daniel H. Wagner Associates will develop a Dynamic Minefield Optimization (DMO) component that will automatically produce a recommended, optimized Offensive Mining Plan (OMP), and also evaluate DMO created, DMO created and operator modified, and operator created OMPs.</t>
  </si>
  <si>
    <t>In this SBIR project, Daniel H. Wagner Associates, Inc., will design and demonstrate the feasibility of a system for integrating environmental data into flight planning and execution for Unmanned Air Systems (UAS) in the National Airspace System (NAS).  The Weather Aware Route Planning (WARP) system will provide weather-based Indicators and Warnings (I&amp;W) and navigational recommendations for UAS in order to improve their autonomy, safety, and energy efficiency.  Using all available environmental and navigational data, WARP will assess environmental impacts to planned/executing flight plans and generate alerts and recommendations for those plans based on expected environmental impacts.  Operating within a ground-based control center, WARP will incorporate position and environmental data from existing and emerging Next Generation Air Transportation System (NextGen) sources.  Using a combination of rules-based/heuristic and computationally-intensive approaches, WARP will assess environmental impacts to individual UAS flight plans and provide I&amp;W and recommendations for each UAS to avoid negative environmental impacts and take advantage of positive environmental impacts.  WARP will assist ground-based pilots, and eventually UAS autonomous controllers, in performing safer and more efficient flight.</t>
  </si>
  <si>
    <t>We propose to develop a process for producing resin-infusible unidirectional fiber broadgoods by electro-spinning an ultrafine non-woven fibrous mesh of polymeric material onto unidirectionally oriented fiber tows. The result will be a uniaxial fiber mat with good draping property and stability during cutting and handling, for use in composite laminate construction. The fabric can be made from any engineering fiber including carbon, glass, and ceramic and is suitable for various matrix infiltration processes. The electrospun mesh can be fabricated from a selection of polymers, enabling compatibility with any given epoxy system. The mesh will serve to maintain the integrity of the unidirectional fiber fabric during handling, as well as act as a light adhesive between fabric layers during the lay-up and molding process, allowing the elimination of stitching. Furthermore, it can be used in thermoplastic composites where the electrospun mesh will serve as the matrix material.</t>
  </si>
  <si>
    <t>The broader impact/commercial potential of this Small Business Innovation Research (SBIR) Phase I project is to improve human health through improved medication taking. While medications can provide significant improvements to human health, they can only do so if taken properly. Many consumers however often fail to take their medications correctly. By providing health networks a simple, cost-effective approach to medication taking oversight, focused improvement in patient adherence will directly result in fewer hospitalizations, better sustained health and improved long-term outcomes. By moving the burden of adherence monitoring away from the patient, expensive yet effective interventional practices can be focused only on those patients who actually need help, when they need it. This will both reduce labor costs and improve revenue potential for outpatient-services health networks. The product is based upon a straightforward, electronic dose-reminder and monitor system to improve and encourage self-management of medication taking while being supported by data-directed healthcare interventions. The system?s wireless data transmission allows for real-time measurement and intervention using objective medication-taking information, a process that is currently unavailable to healthcare systems and will reduce the billions of dollars spent annually in avoidable hospitalizations due to poor medication taking. The proposed project will focus on developing a complete, wireless, medication adherence and monitoring system. Non-adherence has been shown to lead to $100 billion in avoidable hospitalizations each year with an estimated total cost of non-adherence to be as high as $290 billion a year. Only 50% to 60% of patients adhere to their medication regimens as directed. Existing adherence systems are not solving the problem because they are expensive to implement, require unique equipment or communication technology, requires the patient to remember and input their adherence data, fails to provide actionable information in time to be useful and doesn't provide a long term view of patient adherence, amongst other factors. The project's research objectives are to fully develop the circuitry, data bridging device and programming system for a Bluetooth low energy based adherence monitoring system. The system components will then be tested in a commercial and at-home setting that will mimic real-world use and implementation. System performance and functional characteristics will be recorded and optimized. We anticipate that the completed project will provide for a fully functional, medication adherence system that can be implemented for both clinical study and commercial evaluation of patient medication taking.</t>
  </si>
  <si>
    <t>Mathematical models of self-orientation are used to predict what a person would feel or perceive in response to a given set of sensory inputs. We propose to develop a user-friendly mathematical model of human spatial orientation perception for applications in piloted aerospace vehicles. Specifically, the model will build upon the latest state-of-the-art models, and will be incorporated into a software platform that supports 1) easy entry of motion cue data by non-expert users, possibly from limited datasets, 2) intuitive graphical aids for visualization of both aircraft and head orientation and predicted orientation perceptions, 3) fundamental advancements in the types of sensory cues included in the model (e.g. somatosensory, tactile, or visual attitude indicator) and their integration. Such a model could be used offline to aid in the investigation of commercial and military aviation mishap analysis, especially for mishaps where the pilot is unable to give a firsthand account of the accident, or used in real-time as part of a new countermeasure system for spatial disorientation (SD).</t>
  </si>
  <si>
    <t>In this project, we will grow an innovative, coilable and true double-clad crystalline YAG fiber and investigate its application to high energy lasers. The grown fiber will have all the required properties: single transversal mode operation, coilable fiber (to~100 cm), low propagation loss (</t>
  </si>
  <si>
    <t>The broader impact/commercial potential of this Small Business Innovation Research (SBIR) Phase I project will be to address a strong commercial and scientific need for historical and most current satellite data for visualization and analytical purposes with regional-to-global coverage, frequent revisit, and high spatial detail at an affordable price. It will allow companies to improve their value proposition, competitive edge, and to differentiate their services. The technology will be valuable in operational settings at the large providers of commercial satellite imagery, to individual users, and in a host of commercial applications such as insurance, agriculture, and emergency. The development of the proposed technology will contribute to the advancement of scientific knowledge especially in the geospatial arena and to market spillovers. By dramatically simplifying access to accurate historical and most current imagery for any time and place, this project will provide companies, researchers, educators, students, and regular citizens with a valuable tool for visualizing and exploring our changing planet and will contribute to increasing public engagement with science and technology. Further, the analytical capabilities offered by the imagery have great potential in scientific applications thus contributing to partnerships between academia and industry and improving datasets for research and education. This Small Business Innovation Research (SBIR) Phase I project will demonstrate the technical feasibility of operationally synthesizing accurate global, high spatial / high temporal satellite imagery of the Earth. The complexity of accessing, processing, and analyzing various sources of satellite imagery creates a significant barrier to its use. Synthesis of regionally and globally continuous high spatial and high temporal resolution imagery is a challenge as in addition to inherent differences in spatial and temporal resolutions of the source data, the new models need to account for enormous data volumes and sparse coverage of high spatial resolution imagery. Existing techniques to handle these challenges have severe limitations which curtail their use outside of the research arena. The proposed technology will overcome these limitations by implementing advanced data fusion algorithms to combine various sources of satellite data to synthesize imagery for any given date and location while preserving the best spatial and temporal attributes of the data sources. The algorithms will be robust, easily automated, scalable, deliver accurate data, are usable in operational settings, and will provide spatially consistent and temporally relevant imagery which will empower businesses with regional and global outreach to make better decisions with better data.</t>
  </si>
  <si>
    <t>Some 30% of U.S. farm operators are women, and an unspecified number of "farm wives" and other female helpers also perform farm chores. Despite anatomical, physiological and anthropometric characteristics that place women at elevated risk for some farm injuries, women have typically had to use agricultural tools and equipment ill-suited to their frames, physical strengths etc.Green Heron Tools, LLC, demonstrated via a prior SBIR grant that tools scientifically / ergonomically designed for women provide significant benefits, including enhanced productivity, greater comfort and reduced injury risk, and are commercially viable. The applicant proposes to use focus groups, interviews and surveys to research the tool and equipment needs of women livestock farmers - a large subset of female farmers, whose work with animals increases their injury risk -- and to design adaptations or innovations to meet those needs.Anticipated results include tools that are easier, safer and more effective to use for women farmers; a reduction in farm injuries, which contribute to U.S. health care costs, reduce the viability of farming for women and can have adverse impacts on availability of safe, nutritious, local food; a lowered risk for musculoskeletal disorders, a leading disability cause; and enhanced quality of life for women livestock farmers.</t>
  </si>
  <si>
    <t>The broader impact/commercial potential of this Small Business Innovation Research (SBIR) Phase I project includes innovations in data mining and the treatment of autism. Applied Behavior Analysis (ABA) therapy is the gold standard in treating autism. Applying data analytics to data from ABA therapy sessions will contribute in several important ways: a) patterns may be discerned across individuals with autism to better understand variations in autism and create therapies to target these differences; b) patterns may be matched with other data, such as genomic data, to identify cross-patterns that may be useful in better understanding autism and ways to improve therapy; and c) the frontiers of data mining will be expanded to provide guidance in real time. This project will have the following societal impacts: 1) many more individuals with autism across the globe will receive early, quality, cost-effective treatment regimens that will enable them to live more fulfilled lives and reach their full potential; 2) families whose children are good candidates for treatment and receive it will experience reduced stress and better family life; and 3) the additional lifetime cost of not effectively treating children with autism, which is approximately ten-fold the cost of treatment, will be reduced. The proposed project is to extract informative sequential patterns from trial sequences of an individual student, use them to accurately predict trial outcomes, and utilize the predictive model to provide individualized recommendations about how to modify trials and steps of student training. To achieve this goal, predictive data mining will be used. To develop accurate predictive models, the project will build on a large body of recent work in machine learning on temporal predictive modeling and sequential pattern mining, including some of the previous results of the project team. Special attention will be paid to the recent work in educational data mining and intelligent tutoring. Specific key objectives include: 1) Representation of Trial Data for Predictive Modeling: how to represent the raw sequential data in a way that is most suitable for prediction modeling; 2) Development of Models for Prediction of Trial Outcomes: which model is the most suitable for prediction of outcomes in sequential trials and how to train a prediction model from highly-dimensional multi-therapy recipient sequential data; and 3) Guiding Therapy of a Child with Autism Based on an Early Classification Model: how to adjust and extend the previously developed approach by the project team to guide trials.</t>
  </si>
  <si>
    <t>As a new energy storage system that bridges the gap between conventional supercapacitors and lithium-ion batteries, lithium-ion hybrid batteries LIHBs) are a promising candidate for applications which require a high energy density, high power density, and excellent durability, such as hybrid electric vehicles. Since they combine high energy density with high power density, there is no need for additional electrical storage devices, resulting in reduced cost of ownership. HICO Tech, in partnership with the Pennsylvania State University PSU), is poised to make the technological breakthroughs necessary for developing novel Si-based LIHBs with high energy and power densities as well as long cycling lives to bridge the performance of supercapacitors and lithium-ion batteries. This Small Business Innovation Research Phase I project will advance and scale up the synthesis of boron-doped silicon/carbon B-Si/C) composite materials with good cycling stability and high rate performance. These B-Si/C composites will then be combined with high-surface- area porous carbon cathodes to fabricate LIHBs with high energy and power densities. The electrochemical performance of these LIHBs will be evaluated at the pouch cell level to show the advantages of Si-based anodes over commercial counterparts.  These advanced boron-doped silicon/carbon composites can allow for a significant increase in energy density of lithium-ion hybrid batteries, which is critical for numerous applications, particularly in hybrid electric vehicles. Meeting the vast demand for advanced Li- ion hybrid batteries with the use of Si anodes will certainly require both new Si materials and new innovations. This funding opportunity can transfer high-performance Si-C anode technology from a U.S. university to a small business. This will create a path to significant technology breakthroughs, bringing the university-designed technology from the lab scale to economically- viable large-scale manufacturing, ultimately leading to mass consumer adoption. Based on our past work and the goals of this project, our high-performance Si materials will give us a strong competitive advantage that enables fabrication of LIHBs with high energy and power densities.</t>
  </si>
  <si>
    <t>Innumerable technological advancements have been spurred by the unique and irreplaceable properties of the rare earth elements REE). This widespread application has made the REE absolute necessities for sustaining healthy technological, scientific, and economic growth. Rare earth elements are used in many industrial  sectors,  including  green  energy,  aerospace,  computing,  lighting, automobile, and chemical catalysis.  There are currently no viable alternatives to the REE with equivalent  performance  in applications ranging from computers and displays, to renewable energy generation and energy storage, driving significant global demand for these elements. Mining, which is expensive and laborious with a significant environmental burden, is currently the only way of extracting and harvesting these elements. Additionally,  domestic   sources of REE cannot keep pace  with the increasing demand of  U.S. manufacturing.  Similarly, global demand outstrips production, and previously  mined  stocks  currently cover the difference. The U.S. has relied on imports for the past 15 years, and China, the worlds leading source of REE, has indicated partial control of exports, or punitive tariffs, in the near future. Extracting and recovering REE from geothermal fluids is a viable alternative source for these elements. An  environmentally-benign   capture  and  recovery  technology  is  proposed,  which  will:  benefit  the geothermal electricity industry by creating new revenue streams to reduce the overall cost of electricity production;  diversify  domestic  REE  sources;  and  create  a new  market,  that  of REE harvesting  from different types of water. The proposed technology entails the use of a series of selective and reusable polymers for the extraction of each, individual REE. These novel materials are based on inexpensive polymers, selectively imprinted for  capture  of individual  elements,  and  represents  a new  approach  to  rare  earth  ion  separation  from aqueous  media.  The technology  leverages  the  availability of  geothermal  fluids  and  the naturally occurring,  dissolved  REE loads  therein to  produce  REE  in  significant   quantities.  The proposed technology circumvents energy-intensive mining and separation of the REE from ores by capturing the dissolved REE ions from aqueous geothermal streams and recovering a pure product in an automated, modular system. Phase  I  will  enable  development  of  the  technology  by  optimizing  polymer  production,  expanding synthesis of selective polymers to critical materials of national interest, testing the performance of those polymers under a range of conditions, and conceptualizing system designs for Phase II. In the next phase, model systems will be built, and the prototype will be tested in pilot-scale  to demonstrate  feasibility beyond the lab. The proposed technology will create a new revenue stream for geothermal power plants and will diversify domestic critical material resources, which is in line with U.S. DOE goals.</t>
  </si>
  <si>
    <t>KCF Technologies understands that new CBM technology is required for realized Total Ownership Cost (TOC) reductions on many Navy platforms including the Ohio and Virginia class submarines. In particular, advanced solutions are needed for cost effective monitoring that provides high value component health data from which overhauls can be reduced, work task times shortened, and maintenance logistics optimized. The lack of advanced monitoring technologies necessary to perform high fidelity diagnostics and prognosticswithin the constraints of most Navy platforms and logistics infrastructurerepresent a key technology gap that must be bridged to derive the majority of the value and cost saving. In this project, advanced diagnostic and prognostic algorithms will be combined with a mature commercial industrial machine monitoring solution. This marriage of technologies will be tailored and applied to the unique requirements of Navy submarines.</t>
  </si>
  <si>
    <t>KCF proposes to develop a system based on its Smart Tether technology which will use a series of 3-dimensional orientation sensors placed at known locations along the undersea cable to measure the 3D shape of the cable in real-time, including the position and orientation of the cable-laying vehicle. This system will make it possible to do cable-burying operations with high accuracy by directly measuring the shape and location of the undersea cable, rather than trying to track the vehicle using underwater navigation technologies which are poorly-matched to the application. KCFs self-contained cable-positioning system will transmit all position and cable shape information to the anchor station to allow simple real-time viewing and steering of the cable-burying vehicle system, as well as providing continuing position data after the operation is complete, to allow any change in the cables position to be documented, e.g. due to seismic activity or accidental dredging by an anchor. Knowing the shape and position of the entire undersea cable will be beneficial to spatial location of sensor data collected by a sensorized cable, e.g. a hydrophone array.</t>
  </si>
  <si>
    <t>The objective of this project is to develop flexible circuits for use in a 40mm guided, extended flight surveillance projectile. This projectile will contain miniature control and actuation systems, a surveillance system to provide real-time video, and an autopilot system for autonomous operation. Flexible circuits will be used to mount and connect the electrical components of the projectile. Due to the small size and flexibility of flexible circuits, they will be mounted in a manner that will save considerable space inside of the projectile. The lower mass and secure mounting of flexible circuits will also prevent damage to electrical components during launch. All components will be designed and tested to withstand launch parameters of 4,000 psi and 22,000 Gs. This project will utilize innovative methods to miniaturize electrical systems components including, but not limited to: reconstruction of circuits on a flexible medium, developing a flexible circuit wiring harness, secure mounting of a flexible circuit to the curved inner surface of the projectile, and the use of flexible circuits as antennae.</t>
  </si>
  <si>
    <t>Synthetic aperture radar (SAR) has the ability to detect and discriminate slow moving (= 10 knots) low radar cross section (RCS) objects such as small surface vessels and surface signatures in maritime environments at low-to-mid grazing angles. The physical mechanisms for detection and discrimination are made possible by the combination of coherent and non-coherent scatting phenomenology associated with the surface target direct and multipath interaction with clutter that is captured by the SAR imaging process. The detection and discrimination processing can be embedded in the SAR image processing by exploiting synthetic sub-apertures that can be used to construct the overall synthetic aperture coherently. It is essential to note that the synthetic aperture (or sub-aperture) process is a coherent Doppler domain process and it is in the Doppler domain where the detection and discrimination signal processing function is implemented. Unfortunately, SAR spotlight operation has very little search rate to be of practical use and SAR strip map (or push broom) operation has relatively low search rates in comparison to scanning radars. LSI recommends and proposes a research effort that evaluates the signal processing that performs the detection and discrimination using SAR strip map data and extends these capabilities for use with scanning coherent surface search mode operation for significant improvement in search rate that will also enable subsequent feature aided tracking.</t>
  </si>
  <si>
    <t>An all-composite naval tow cable is proposed with enhanced compressive buckling and cut / abrasion resistance. Using a modified pultrusion injection process this approach considers new technology wireline development used in oil industry applications addressing similar current shortcomings.</t>
  </si>
  <si>
    <t>This SBIR Phase I project will investigate the feasibility of a high-quality speech-to-text service that combines the input of multiple non-expert human workers with the input of automatic recognition. Real-time captioning converts speech to text quickly (in less than five seconds), and is a vital accommodation that allows deaf and hard of hearing students to participate in mainstream classrooms and other educational activities. The current accepted approach for real-time captioning is to use expert human captionists (stenographers) that are very expensive ($150-300 per hour) and difficult to schedule. Computers can also convert speech to text via automatic speech recognition, but this technology is still unreliable in realistic settings and is likely to remain unreliable in the near- and medium-term future. This award will advance a higher-quality and more affordable alternative systems for real-time captioning that uses computation to coordinate multiple workers who can be more readily drawn from the existing labor force than highly specialized typing experts. This project will allow for increased access for deaf and hard of hearing people, resulting greater opportunities to participate in science and engineering. This in turn may afford deaf and hard of hearing people greater employment opportunities. The approach advanced by this project combines the partial captions provided on-demand by human workers using computation to convert speech to text with very low latencies (less than five seconds). Advances in human-computer interaction will allow each constituent worker to be directed to type only part of what he or she hears via both aural and visual cues, and will optimally adjust the playback rate of the audio to each worker's current typing speed. Novel algorithms based on multiple sequence alignment (often used in gene sequencing) will merge the resulting partial captions into a final output stream that can be forwarded back to the user. The incorporation of automatic speech recognition will further reduce costs and increase the scalability of the approach. As the service is developed and automatic speech recognition improves, the service will rely less on humans and more on computation, providing a path toward full automation in the future. This award will investigate the appropriateness and feasibility of captioning systems based on this approach by deploying it in the field, measuring the quality of the captions generated, and collecting qualitative feedback from deaf and hard of hearing students in science and engineering fields.</t>
  </si>
  <si>
    <t>Future hypersonic vehicles will be required to fly extended, long term trajectories where the bod-ies must exhibit high lift-to-drag (L/D) ratios. The need for reduced drag means that the nosetips and leading edges must have small radii, shallow wedge angles, and be erosion resistant. Desira-ble dimensions include a nose radius on the order of 0.040 inch and a wedge half angle of about 3. This radius is an order of magnitude finer than the existing state of the art. Existing carbon-carbons and ceramic matrix composites (CMCs) made with commercial carbon yarns (2K and 3K tows) result in nosetips and leading edges with radii of 0.5 inch or greater. Fine radii also create operational problems because aerodynamic heat loads increase as the radius decreases. This means that high L/D nosetips and leading edges will be exposed to high temperatures in an oxi-dizing environment for long periods of time. Thus in order to maintain a sharp radius the nosetips and leading edges must be erosion resistant and able to withstand significant thermal stresses. Thus the problem is to develop low erosion, thermal stress resistant ceramic matrix com-posites at a geometric scale that is an order of magnitude finer than the existing state of the art.       In order to solve this problem Materials Research &amp; Design (MR&amp;D) proposes to develop fine braided tungsten (W) wire CMCs that meet the goals for fine geometry, low erosion, and thermal stress resistance. The proposed effort builds upon past successful collaborations between MR&amp;D and two other businesses. Specifically DE Technologies (DET) and MR&amp;D have de-signed, analyzed, developed and demonstrated high strength tungsten reinforced braided com-posites for severe impact applications. Additionally MR&amp;D has supported Exothermics in the development of manufacturing methods to densify chopped W/HfN composites for high temper-ature erosion resistant CMCs. The proposed Phase I program will bring this team together to de-sign, analyze, fabricate, and characterize fine braided W/HfN CMC leading edges. MR&amp;D will manage the program, analyze the response of the CMC to a hypersonic trajectory, and design braid architectures that will survive the conditions. DET will braid both representative leading edge preforms and additional preforms for densification and characterization. Exothermics will densify the braided tungsten preforms using their process of hafnium slurry infiltration followed by nitridation and HIPping. If this Base program is successful, braided W/HfN billets will be characterized at SoRI as part of the Option for critical material properties including thermal con-ductivity, thermal expansion, and high temperature strength.</t>
  </si>
  <si>
    <t>To address the need for low-ballistic coefficient aeroshells with minimal impact on vehicle weight, NASA is investigating flexible thermal protection system (TPS) options. These designs typically consist of a flexible three-directional (3D) woven carbon cloth that can be stowed during flight and deployed on command to serve as a semi-rigid aeroshell during atmospheric entry. For some planned entry trajectories, the woven TPS is subjected to short duration, but extremely high heat flux levels. Since current plans call for the use of as-received non-heat treated carbon fibers in the WTPS, MR&amp;D aims to investigate whether exposure to high temperature, short duration temperatures alters the graphitic microstructure and thus the properties of PAN-based carbon fibers.</t>
  </si>
  <si>
    <t>Guidance and navigation components within missile systems are vulnerable to performance degradation as a result of vibrations generated by neighboring components. Conventional methods to alleviate this degradation include installing passive vibration-damping materials or adding additional material to shift resonance frequencies. Both of these approaches add parasitic weight to the system. With recent advances in additive manufacturing technologies, components and structures that can benefit from cellular design and optimization are now being realized. Materials Sciences Corporation (MSC) will team with the University of Pittsburgh (PITT) to develop analysis tools for determining cellular architectures, frequency based topology optimization codes that make use of cellular architectures, and design tools to develop cellular structures. The overall objective of the Phase I effort will be to demonstrate the proposed cellular optimization procedure via analysis and validate by experiment.</t>
  </si>
  <si>
    <t>There is a critical need for replacement of viscose processed rayon-based carbon fibers for use in Solid Rocket Motor (SRM) nozzle designs. Rayon based fibers have unique thermal-structural properties which makes them an excellent ablative material in nozzle liners; but, due to undesirable processing conditions, there is no longer a domestic commercial supplier of these fibers. This proposal presents an opportunity to develop a PAN-based fiber that has been specifically processed (doped, spun, stabilized, and carbonized) to achieve the required ablative properties need for SRM nozzles. The approach will offer drop-in processing with existing acrylic precursor and conversion for minimal retrofitting of current fiber production. The carbon fiber will possess three key characteristics (1) low thermal conductivity for insulation, (2) crenulated fiber shapes for interlaminar strength, and (3) sustainability by using PAN based precursor. To accelerate the transition of this technology, the program will utilize a 100 foot pilot spin line, housed at the University of Kentucky  Center for Applied Energy Research, for producing of meaningful research quantities of precursor tow (up to 1 lb/working day) and generating near full-scale fiber spinning procedures at commercial fiber plants.</t>
  </si>
  <si>
    <t xml:space="preserve">Rail line intrusion events, initiated by dismounted individuals on foot or in vehicles, often result in devastating collisions with a train, with outcomes unfavorably to the intruder. A need exists for a locomotive mounted advanced remote detection system that can autonomously detect and characterize an intruder, at a distance, alerting the operating engineer to take corrective action.
Navmar Applied Sciences (NASC) develops advanced remote sensing systems, tailored to the Military market. The proposed system would leverage our remote sensing engineering experience, with the development of an on board locomotor based sensor suite, employing optical and microwave sensor systems.  Acquired sensor data would be autonomously analyzed utilizing sensor fusion, change detection and database techniques, for all weather situational awareness, increasing the probability of detection and recognition at a range of 3 miles. Visual and audible alerts would be presented to the engineer in the operator cab. Raw and
analyzed sensor data, to include information from a GPS receiver, would be stored onto a solid state data recorder for subsequent analysis. The system would be self-contained, obtaining electrical power from the locomotive, and sensor interfaces facilitated with cabling or via a wireless link..
</t>
  </si>
  <si>
    <t>An air-launched passive long-life A-size sonobuoy with a vertical sensor array designed for the low frequency band from 5 to 500 Hz and located near the bottom in the deep ocean will be developed. The sonobuoy will be deployed for a period of up to two weeks and will take advantage of the Reliable Acoustic Path conditions that occur when the sound velocity at depth exceeds the maximum sound velocity in the vicinity of the upper edge of the deep sound channel, as well as the lower acoustic ambient that is found below this critical depth. The Phase I effort will develop approaches, and perform modeling and simulation activities to evaluate prospective designs associated with the sensor type(s), array, telemetry, packaging, deployment and self-noise remediation within the overall architecture of an A-size sonobuoy. Analytic computer models of alternative designs will be evaluated, and where appropriate, laboratory models will be fabricated to measure the appropriate parameters to assess the performance of various design alternatives. A final design will be recommended for prototype fabrication and demonstration in Phase II.</t>
  </si>
  <si>
    <t>Near Earth Autonomy proposes to develop and prove the feasibility of new test and certification techniques for autonomous unmanned aerial systems (UAS) guidance and navigation algorithms. The adoption of autonomous UAS that can plan their own trajectories based on real-time sensor data while executing a complex mission, has been slow because the algorithms have not been shown to have sufficient performance or airworthiness. Advanced guidance and navigation algorithms that consider vehicle dynamics are challenging to certify because they can generate a very large number of possible plans to avoid collisions, and land on ships or at unprepared sites. We propose a general methodology that can be used to ensure correct behavior of a large class of unmanned aircraft. The key proposed innovations are a certifiable and testable architecture; a test case generation and benchmark approach; and a formal certification approach for the safety critical components that maximizes coverage with minimum effort. During Phase I Near Earth will design an architecture and tool-chain for testing and certification of guidance and navigation algorithms that is agnostic to the specific algorithmic implementation. The approach will be evaluated in case studies for ship-to-ship flight and cargo delivery missions.</t>
  </si>
  <si>
    <t>Unmanned aerial systems (UAS's) and in particular intelligent, autonomous rotorcraft and fixed-wing aircraft have the potential to significantly impact modern society. A few examples of their utility include aerial surveying in difficult-to-access terrain, precision agriculture, package delivery, moviemaking, infrastructure inspection, fire fighting, search and rescue, etc. Recently there has been a lot of interest in autonomous air vehicles for cargo delivery to improve cost and time associated with shipping goods. Finally, much of the technology for autonomy could be used as a pilot's aid to help in difficult tasks such as landing a helicopter on an oil rig in the high seas or in the personal air vehicles of the future which are envisioned to be operated by people without significant pilot training.
While the technology for unmanned air vehicles operating day in and day out without constant human supervision is maturing steadily, much remains to be done to make these vehicles commonplace. We have identified a number of challenges that must be addressed for these vehicles to safely and efficiently conduct their tasks in the National Airspace System (NAS). Civilian applications of UASs must ensure that they can:
1. sense and avoid other vehicles and follow air traffic commands,
2. avoid the terrain and land without operator intervention,
3. react to contingencies such as engine out and lost link scenarios, and
4. be reliable and cost-effective.
We propose to a combination of software algorithms and low-cost, low SWAP sensors that simultaneously solves the navigation and obstacle detection problem, especially as relates to operation in cluttered environments. That is, in this program we will show that it is possible for small autonomous air vehicles to reliably and safely fly in the first and last 50 feet of operation.</t>
  </si>
  <si>
    <t>Neya Systems, LLC proposes RACC: Remote Assistance for Casualty Care. Our approach demonstrates a remote virtualized presence for medical expertise over a limited bandwidth communications link. A Medical Officer annotates an incoming video stream with procedural information for a full spectrum of medical demonstrations from simple text to manipulation via captured hand gestures. The annotations are parameterized and spatially registered to the casualty using extracted salient features alleviating the need to transmit video back to the field medic. Neya has significant expertise in video compression, limited bandwidth communications, mobile application development, and state of the art video and image processing. The output of a successful Phase I program will be a demonstration of an Android-based device showing remote annotation aids from a Medical Officer over a bandwidth-limited communication network (simulating the target hardware) positioning us for a Phase II effort implementing additional annotations and demonstrating on real hardware.</t>
  </si>
  <si>
    <t>ABSTRACT:The simultaneous increase in reliance on electrically enabled military systemsoffensive, defensive, or supportcoupled with the increased proliferation of Electronic Warfare (EW) weapons presents a requirement to mitigate blue force vulnerabilities to red force capacities and inadvertent friendly EW fire and electromagnetic interference (EMI). The traditional route of statically shielding and hardening individual circuit elements can be effective, but is costly and often reduces performance. Once a systems functionality is fully developed, architectural elements that enable circumvention and recovery should be capable of being introduced to protect the vulnerable electronics. Nokomis intends to knit together individually mature, but disparate capabilities into a comprehensive circumvent and recover framework that addresses this problem. At the end of the Phase I, Nokomis intends to demonstrate a test bench concept that proves the ability to successfully and harmoniously coordinate the interaction of these critical elements into a coherent and effective circumvent and recover solution.BENEFIT:Electromagnetic attack is a rather specialized threat to consider, but it is becoming more common. Nokomis firmly envisions this product being useful to detect electromagnetic assaults or accidental discharges of high energy systems. This will be applicable to the Department of Energy, the biomedical industry, the telecommunications industry, the financial industry, etc. This is especially true of anywhere a loss of function can result in significant loss of life and where there are competing, or adversarial, interests. Of particular interest are SCADA systems as well as any facility that would be vulnerable to electromagnetic discharge, including high-power smart energy grids. Other commercial applications of this research would be in satellite development and tracking of solar events that can routinely disable electronic systems.</t>
  </si>
  <si>
    <t>Intentionally emplaced munitions, such as landmines, are a persistent and deadly threat that exists long after a conflict has ended. After a conflict is over, however, these emplaced munitions are often left behind, and their location forgotten, posing a deadly risk to innocent people who accidently detonate them. Nokomis will employ its core competency of detecting low-level emissions from electronics to develop a solution for remote identification and precise geolocation of emplaced munitions. For this effort, Nokomis demonstrate the feasibility of detecting an artificially placed RF transmitter embedded on the munition at operationally relevant ranges. The company will transition its existing unintended emissions detection capability to provide a solution that detects intended emissions signatures from an RF transmitter embedded on the munition. For this effort, Nokomis will (1) Optimize current Hiawatha sensors detection and geo-location accuracies; (2) identify most suitable RF transmitter by assessing the emission power and frequency to cooperate with the improved Hiawatha sensor systems and (3) Demonstrate ability to utilize the transmitter as an electronic beacon for detection and geolocation.</t>
  </si>
  <si>
    <t>Under this effort, Nokomis will develop a radio technology that substantially enhances the ability of operations under canopy to establish and maintain communications. The approach will combine Nokomis existing receiver sensitivity technologies with a novel integrated front end module that specifically mitigates the conditions associated with communication under the canopy. Software and hardware components will be assembled and integrated into a demonstration prototype of the technology, and the prototype will be demonstrated to the government. This proposed system, the Self-Optimizing Radio Transceiver Integrated Enhancement (SORTIE), will be a light-weight, rugged, and modular capability that is compatible with existing communications systems (including AN/PRC-150, AN/PRC-155, GPS, JTRS, and cellular operation), allowing them to maintain open lines of communication even under heavily occluded under-canopy environments.</t>
  </si>
  <si>
    <t>The utilization, and thereby, threat of unmanned underwater vehicles (UUVs) is experiencing a significant increase throughout the world. UUVs can be used to track vessels, covertly map ports, and attack targets. UUVs are inherently quiet targets making them difficult to track via traditional acoustic methods. To counter the threat presented by covert UUV activities, other detection and tracking methods are needed. Nokomis? Hiawatha detection, identification, and geo-location system leverages the electromagnetic fingerprint of targets produced by electronics onboard to provide critical information regarding potential threats. All electronic system components create electromagnetic emissions which can be detected from long range with a sensitive RF front end and advanced signal processing methods. UUVs are especially susceptible to detection via electromagnetic detection when surfacing to obtain a GPS fix or to relay data. Once detected, the specific features in the emission spectrum provide a way to identify the type of threat and allow individual UUVs to be tracked within a cluttered environment. The incorporation of a system-controlled camera allows for visual identification and tracking of any identified targets as well as the ability to exclude any surface vessels that are not of interest.</t>
  </si>
  <si>
    <t>Multipactor is an incessant problem that plagues numerous commercial and military systems, including satellites and particle accelerator components such as klystrons and free electron lasers FELs). Metallic surfaces within High Power Microwave HPM) devices are susceptible multipactor due to the high Secondary Electron Emission SEE) coefficient of internal surfaces. Current solutions, including traditional coatings such as Titanium Nitride TiN) or use of magnetic systems to suppress SEE, are insufficient to support HPM operations at high frequencies 1  40GHz) and high operating powers. Nokomis has developed a unique thin film material with an extremely low SEE that does not affect the performance of Radio Frequency RF) devices. The material, an amorphous carbon nanocoating, has been successfully demonstrated to have superior multipactor mitigation performance to conventional solutions up to 2.8GHz and 12MW. In this Phase I effort, Nokomis will enhance the developed coating material, expanding its range for multipactor mitigation to 40GHz to support HPM applications such as FELs, klystrons, and photocathodes. Material microstructure and bonding hybridization will be optimized for high frequency applications in addition to improvements to coating manufacture and integration. Nokomis will perform high frequency testing using its established on-site facilities or in coordination with those of a national laboratory such as Argonne. Test results will demonstrate the feasibility of using the proposed technology to mitigate or eliminate multipactor in HPM devices. Successful execution of the proposed effort will further optimize this coating for applicability to HPM devices operating at high frequencies.
Adoption of the developed technology will prevent catastrophic loss of equipment, increase the reliability of HPM devices, increase the power specifications for HPM devices to enable enhanced operations, and reduce component lifetime costs. The success of this effort will address performance limiting problems currently experienced in equipment used for multiple fields, including communications, manufacturing, radar, medical diagnostics and radiotherapy.</t>
  </si>
  <si>
    <t>Piasecki Aircraft Corp (PiAC) and teammate SkEyes propose to develop the KlearPath-Mini, an Optical Guidance System incorporating a novel, miniature LADAR and EO imaging suite in a package suitable for small UAS (SUAS).  The KlearPath-Mini will provide robust navigation and obstacle avoidance to a SUAS, allowing safe flight from launch to recovery without outside intervention.  The system uses an open architecture modeled as APPs for processing sensor data, determining a clear flight path and suitable landing zone.  This open platform allows for insertion of higher performing or mission specific sensors as they become available.  The abstracted architecture is designed to allow the KlearPath-Mini to work with a broad range of SUAS autopilots, both military and civil.  The KlearPath-Mini will be designed within the reduced SWaP-C constraints of UAS less than 55 pounds.  Phase I will focus on design and establishing technical feasibility of the KlearPath-Mini system.</t>
  </si>
  <si>
    <t>We propose to develop polymer-based negative-positive-zero (NPO) capacitors by combining our proprietary dielectric formulations, film processing technology, and unique capacitor design. As polymer film capacitors have intrinsically high dielectric breakdown strength than multilayer ceramic capacitors (MLCC), our capacitors will be able to provide high operation voltage &gt; 80 kV. The dielectric formulation and capacitor design will be optimized to minimize the equivalent series resistance (ESR) to achieve the high speed discharging. The self-healing process of polymer film will enable the reliable operation of the capacitors at high electric field close to its breakdown strength without failure, therefore, provide energy density higher than 1 J/cc.</t>
  </si>
  <si>
    <t xml:space="preserve">The value of the subseasonal and seasonal probability forecasts of the National Weather Service (NWS) will be enhanced when the information about standard meteorological variables is converted into information about business impact variables such as degree days, wind and solar power potential, and end-of-season crop yield. Toward that goal, in Phase I we will identify a suite of such action variables for a broad range of industries and activities, develop algorithms to obtain probabilities about a representative sample of such variables from the NWS Climate Forecast System Version 2 (CSF2) forecasts, and develop methods for verifying forecasts about action variables. Computing the forecasts and verification over a historical period will provide an estimate of the skill of the forecasts of the impact variables. 
The ongoing CFS2 forecasts can then be combined with forecast skill to show decision makers the expected consequences of acting at various predicted probabilities to seize opportunity or mitigate advedse events. This will lead in Phase II to web-based interactive decision advisory systems tailored to industries such as energy, agriculture, transportation, and insurance and finance that will allow their decision makers to assess alternative actions, reduce climate variability risk, and increase profits. 
</t>
  </si>
  <si>
    <t>This project will achieve a mobile application called SleepFit that enables users to track their sleep habits and receive feedback that promotes positive behavior change to improve sleep quality. The SleepFit app will: (1) unobtrusively collect accurate s</t>
  </si>
  <si>
    <t>This Small Business Innovation Research Phase I project advances a new approach for reducing infection rates associated with medical devices. The global urinary catheters market in 2013 was estimated at $2.4 billion, and the United States market was $1.1 billion. The average resulting healthcare system treatment cost related to catheter-associated urinary tract infections (CAUTIs) is estimated between $500 and $1,000 for each infection or between $500 million and $1 billion annually for the total market. This project will support development of a Foley catheter that is expected to significantly reduce the incidence of these CAUTIs. The intellectual merit of this project is the development of a novel technology that results in the release of a high concentration of antimicrobial silver ions near the surface of the device. In this project, we will generate an antimicrobial Foley catheter that incorporates the company's proprietary technology so as to provide for significantly improved antimicrobial control compared to existing devices. The objective of this Phase I project is to produce an electronically activated catheter that will provide a minimum of 3-log additional reduction in bacterial count over the current market-leading antimicrobial catheter, for all bacterial species tested.</t>
  </si>
  <si>
    <t>ABSTRACT:The research introduces a new design that enables size/weight/power reduction on primary bus of large satellites. This new solution has the potential to significantly increase power densities (very high efficiency) while providing ability to operate in very harsh environmental conditions (radiation and temperature survivability). The DC/DC delivers multiple voltages in a very modular and very agile design enabling it to be easily scaled to meet a wide range of small through large-scale satellite power management needs (30kW). The design fully leverages recent advancements in Wide Bandgap power switching devices by integrating newly designed sub-systems and packaging methods that can survive in the same environment as to enable operation to above 200C.BENEFIT:Military satellite missions, such as communications (antenna) and precision optic (observation) will greatly benefit from availability of the proposed new modular primary bus solution. The design and all its benefits can act as the backbone solution for such larger military satellite introducing superior capabilities in power density, radiation tolerance and high temperature tolerance. Our aerospace prime partner is heavily engaged in this market and already have specific mission launch Satellites needs to upgrade their primary bus performance. The new power management solution can also provide large SWaP benefits for SmallSat primary bus regulation by simply re-selecting the WBG FET devices and reconfiguring the enclosure size. The proposed advanced modular high power density primary bus solution proposed would have very near-term opportunities to transition to both underwater and automotive applications and also transition to high power/high voltage supply applications.</t>
  </si>
  <si>
    <t>A critical element in the NASA/NRC Technology Roadmap is to develop Power Electronic Building Block (PEBB) devices that can function in Extreme Environments.  NASA's stated aim is to use high power density/high efficiency PEBB devices to streamline design and introduce size, weight, cost and efficiency savings.  The formidable challenge is to design such PEBB devices that use materials that can function in Extreme Environment conditions. The proposed high power density/high efficiency PEBB solution employs ceramics, striction and wide bandgap semiconductor materials as to meet these Extreme Environment operation challenges.  The design eliminates transformer magnetics and opto-isolators (required for galvanic isolation) and will eliminate external circuits and components providing lower complexity, enhanced performance, and much higher SWaP specifications than currently available. The new design and novel materials now provide a whole new level of self-monitoring capability that includes voltage, current and temperature at the device die level enabling both robust prognostics and power reconfiguration.</t>
  </si>
  <si>
    <t>Dengue fever incidence has grown exponentially over the past 50 years and now causes disease in nearly 100 million people annually. Vaccination offers the most effective method of protecting at-risk individuals. The long immunization schedule (12 months) and partial protection (30-60%) of the latest vaccines set clear milestones for improvement. International travelers and Warfighters being deployed to tropical or subtropical regions require more immediate and more complete immunity. To this end Qrono, in collaboration with the University of Pittsburgh, proposes to computationally optimize and develop a transformational microparticle adjuvant platform (M2) that will generate rapid onset immunity in a new dengue vaccine through molecularly engineered control over antigen uptake and T cell stimulation. The ultimate goal for this new vaccine is to rapidly protect against dengues manifestations (i.e., fever, hemorrhaging and sepsis-like shock) with a single dose. Qronos computational drug delivery technology allows us to rapidly create the formulations that will optimize M2s adjuvant effect. Subsequent studies will continue vaccine development through preclinical efficacy studies in mouse and monkey models before beginning the clinical trials needed for regulatory approval and commercialization.</t>
  </si>
  <si>
    <t>Drivers searching extensively for parking, a behavior known as cruising, leads to excess congestion and pollution. Many smart parking interventions have attempted to address this issue in recent years. However, the problem of effectively detecting and measuring cruising remains largely unsolved. We propose to develop a low cost approach to automatic detection of cruising behavior using dense networks of Bluetooth AVI sensors combined with parking occupancy prediction. Bluetooth AVI sensors are widely used for travel time measurement on freeways and arterials, as most new vehicles contain Bluetooth devices that can be passively detected and tracked across multiple stationary sensors. We will extend these techniques to urban environments for vehicle route reconstruction and travel time measurement. Cruising routes are sufficiently distinct from normal travel routes, so we will develop a classifier to reliably classify vehicles as traveling or cruising. To strengthen the classifier, parking occupancy information and payment events from parking kiosks will be correlated with routes. Improved prediction of parking occupancy from transactional data is also proposed..</t>
  </si>
  <si>
    <t>RE2, Inc. proposes to develop the Underwater Dual Manipulator  Inflatable (UDMI), a low-cost inflatable manipulator to assist Explosive Ordnance Disposal (EOD) Divers in dismantling underwater IEDs and mines using unmanned underwater vehicles (UUVs). The UDMI will enable the deployment of cost-effective and reliable manipulation systems for UUVs and will bring the stand-off capabilities that unmanned ground vehicles have brought to EOD technicians operating on land. The UDMI will have many advantages over rigid hydraulic or electro-mechanical manipulation systems. It will stow compactly before use, reducing hydrodynamic drag and its impact on mission duration during procedures such as an autonomous hull search for foreign devices. The inflatable UDMI will also possess natural compliance that will allow the system to passively deform if the manipulator strikes an object due to changing currents. Our proposed design, though, will provide greater stiffness than typical inflatable robots to enable higher precision manipulation for EOD tasks. Lastly, the UDMI will more closely mimic human arm kinematics than has been previously demonstrated with fluidic actuators, improving manipulability and mission success using unmanned systems underwater. By providing a low-cost, inflatable, manipulation solution, the UDMI will enable the improved CONOPS and safer operation for underwater EOD.</t>
  </si>
  <si>
    <t>This effort is aimed at increasing lethality of kinetic energy warheads by developing metal-based reactive materials.  Fully-dense nanocomposite powders capable of reacting in absence of an external oxidizer will be prepared by arrested reactive milling. AlMoO3, AlCuO, AlI2O5, MgS, and BTi will be prepared and combined with polytetrafluoroethylene (PTFE) to boost their energy density. Prepared powders will be consolidated into pellets using aluminum flakes as a binder. The pellets will be ignited in absence of external oxidizer by impact using a unique Pneumatic Impact Testing Apparatus available at Reactive Metals International, Inc.  Combustion of the impact-initiated samples will be monitored using a high-speed pressure transducer and an optical sensor.  Ignition of the prepared powders by electro-static discharge will be studied and dynamics of combustion events will be compared for the same materials initiated using different techniques. Materials to be designed, prepared, and tested in this effort have the potential of forming structurally sound mechanical parts and components, while rapidly releasing significant energy upon impact initiation.   (Approved for Public Release 15-MDA-8482 (17 November 15))</t>
  </si>
  <si>
    <t>Salix Lignopolymers is commercializing a formulation of polymer-grafted kraft lignin that utilizes controlled polymerization chemistry to produce a hybrid nanoparticle having a lignin core and a polymer corona. When grafted with water-soluble polymers, experiments in surfactant applications have shown materials made of 60% lignin are highly surface active. In contrast, traditional polymer grafting chemistries with lignin result in crosslinked aggregates that have modest surfactant effects. The goals of this research are (1) to identify industrial-scale sources of lignin that are suitable for use in this technology and (2) to optimize the grafting chemistry to allow for robust preparation of the nanoparticle architecture. Formulations will be tested in two areas, emulsifiers and dispersants, which will be optimized to maximize both surfactant properties and the fraction of lignin used. Emulsifiers are used to compatibilize liquids in a broad range of applications. Dispersants are used to stabilize particle suspensions, and the lead application in this area will be in plasticizing hydraulic cement. Pilot-scale production will be performed to validate manufacturing processes.</t>
  </si>
  <si>
    <t>This SBIR Phase I project proposes to develop a personalized adaptive learning platform for mobile, game-based education that will help improve school-readiness outcomes for young children. The use of mobile devices by children is widespread and increasing, but the existing market for learning apps falls short in providing both evidence-based educational content and engaging experiences. This project attempts to address both of these problems by building a mobile app platform consisting of expertly curated learning apps that are enhanced by adaptive personalization technology. The need for an effective solution to the challenge of preparing our youngest children for school has never been greater, particularly in light of recent findings that emphasize the impact of early education on long-term socioeconomic outcomes. One promising solution to this challenge is personalization, which is known to have strong, positive effects in education. The impact of this project will be to apply personalization in early education, thereby elevating the quality of children's educational apps and improving school-readiness by making learning fun and more effective for children. Given the growing demand for age-appropriate mobile content for children, this project has the potential to generate significant returns as a commercial enterprise and, importantly, through the economic gains resulting from improvements in educational outcomes. This project's core technological innovation consists of an analytic engine, developed specifically to inconspicuously measure children's interaction with the proposed platform's educational content and dynamically adjust game-play to suit each user's individual skills, interests and educational needs. This adaptive learning technology will deliver personalized educational activities that are neither too difficult nor too easy for users, maximizing user engagement and educational outcomes. While personalization has been applied with widespread success in other markets (e.g., e-commerce, advertising, media), it has rarely been applied in early education. The proposed project will combine the personalization techniques used in these markets (collaborative filtering, machine learning) with statistical methods of psychometric assessment (item response theory) and an expert-developed curricular framework to build a mobile platform that not only recommends educational games, but also adjusts the difficulty of play within each game. As children use the platform, data will be unobtrusively gathered on their interests and proficiencies, providing evidence-based assessment of the platform?s efficacy. By observing educational results over time, the platform will ultimately serve to validate the merits of personalization technology in early education and help improve school-readiness outcomes for young children.</t>
  </si>
  <si>
    <t>There is an escalating asymmetry between cybersecurity and cyber-attacks, where growing numbers of sophisticated attacks push the limits of current security technology.  Cybersecurity is a particularly daunting challenge in complex cyber-physical systems like nuclear power plants.  The quantity and diversity of connected processors, ranging from workstations to small embedded devices, assembled from a variety of sources during multiple upgrade phases over several years, provides a target rich environment that demands not only a strong outer-layer defense, but also an inner-layer defense that accounts for the possibility of successful intrusion. Recent high-profile incidents have shown that current cybersecurity technology is not completely adequate to protect against intrusion and that the deficiencies must be addressed as soon as possible.  However, strategies for enhancing nuclear power plant cybersecurity must be compatible with regulatory requirements and the need to keep those plants operational. This project will adapt high-assurance cyber-technologies developed for complex military systems to provide new inner layers of defense against cyber-attacks in nuclear power plants, where high assurance is defined to mean functionally correct and satisfying appropriate safety and security properties.   The project will employ formal methods to specify and generate provably-correct software components for controls, monitors, and sensor fusion that are resistant to attacks and malfunctions, while efficiently and accurately performing their primary function of controlling plant processes.  The new technology will be deployable in phases that are compatible with the regulatory requirements and normal outage schedules of nuclear power plants. Phase I of this project will produce an end-to-end proof of concept implementation of a high-assurance subsystem of a nuclear power feedwater control, along with a first version of the toolkit for specifying and building such components.  The demonstration subsystem will run in a software test environment that will include a user interface for controlling test input to the subsystem and monitoring its response to various combinations of simulated attacks and malfunctions. The products of Phase I will be directly applicable to continued development in Phase II.
The toolkits and components from this project will make formally-defined and automatically-generated high- assurance control systems practical for nuclear power and other critical infrastructure.  Not only will this provide missing inner layers of cybersecurity, but it will also help improve the overall quality and reliability of those control systems while lowering the cost of their development and future modifications.</t>
  </si>
  <si>
    <t>This Small Business Innovation Research Phase I project will be a pivotal step towards the development of the first commercial analyzer based on Cavity-Enhanced Direct Frequency Comb Spectroscopy (CE-DFCS). This new technique overcomes the traditional divide between narrow-band, highly specific, laser-based techniques and broadband, low-resolution, multi-species methods. CE-DFCS offers the advantages of both categories in a single instrument, opening a realm of possibilities. For the proposed application of fugitive emissions monitoring, CE-DFCS will help to obtain valuable data to better understand and mitigate methane emissions from both agricultural activities and natural gas leakage. The latter issue represents an enormous problem that not only accelerates climate change, but also causes millions of dollars in economic losses and represents a risk to public safety. These issues will drive an increasing market for this type of monitoring technology: the approximately $50 million current market could potentially double within five years. Beyond this application, the versatility and capability inherent in CE-DFCS will also make it widely applicable to other industries, e.g. for real-time process control and chemometrics, where it can ultimately displace complex instruments such as Fourier transform spectrometers and gas chromatographs. The intellectual merit of this project is finding a pathway to making CE-DFCS sufficiently robust for portable precision measurements in climate research and pollution mitigation. This technology represents a major change from present day spectroscopic technologies, such as Tunable Diode Laser, Cavity Ring-Down, and Fourier Transform Spectroscopy. The resulting instrument will allow researchers and industry to more precisely identify and quantify emissions from pipelines, wells, farms, landfills, forests, swamps, and other sources. While experiments from academia have demonstrated that CE-DFCS has great potential for this application, little work has focused on robustness necessary for field use. Phase I research will focus on the critical need for long-term stability in the coupling between the frequency comb and the optical enhancement cavity, which must be impervious to vibrations and environmental changes to a much higher degree than previously demonstrated. Therefore, the research objective is to properly design, integrate and optimize the electronics with a commercial optical cavity, for robust and self-optimizing comb-cavity coupling. With the proposed design and optimized control parameters and feedback mechanics, excellent long-term stability and vibration resistance is anticipated. The obtained results will serve as a basis to further develop and optimize CE-DFCS for commercial applications.</t>
  </si>
  <si>
    <t>This project researches the viability of social-network-based transit information systems; specifically, Tiramisu, a crowd-powered transit information system developed by researchers to improve users’ transit experiences and transit accessibility. Accessible public transportation is critically important. However, the current state of accessible public transportation is a barrier to social participation and employment. Tiramisu, Italians for "pick me up," addresses these issues and improves the transit experiences of individuals with disabilities through valuable, real-time information about accessibility details (e.g., bus fullness) and vehicle arrival times (i.e., exposure to inclement weather, and crime). With Tiramisu, anyone waiting at a bus stop with a smartphone can see which buses or light rail vehicles are due to arrive next, thanks to the information provided from riders already aboard, and get an idea of how long they have to wait. The extension of Tiramisu within social networks allows communication between riders as well as between riders and transit agencies.</t>
  </si>
  <si>
    <t>The goal of this Phase I program is to develop broadband single crystal sonar for the ATT. Single crystal piezoelectric is a high energy density, highly efficient piezoelectric material that is being used to develop acoustic and ultrasonic transducers with bandwidths much higher than has been possible with conventional ceramic materials. For sonar, broad bandwidth is especially important for operations in littoral waters where sensitivity to a wide frequency range is important for sorting out signals of interest in a noisy and acoustically cluttered environment. In fact, it has been shown for many sonar applications that single crystals can provide broadband response (bandwidth &gt;100%) and increased acoustic power in a much smaller transducer size that requires less electrical power. This makes single crystal sonar ideal for compact space and power constrained platforms such as towed minehunters, UUVs USVs, countermeasures, ACOMMS buoys, and torpedoes. TRS and Penn State ARL will develop and qualify single crystal transducer arrays for the ATT. Broad bandwidth will enable the realization of expanded mission goals such as salvo operation TRS and ARL will then optimize the design of single crystal transducers for the torpedo, and conduct standard single element transducer tests to verify performance.</t>
  </si>
  <si>
    <t>TRS Technologies, Inc. proposes to develop volume efficient, fast discharge, high breakdown strength capacitors with stable dielectric properties for utilization in pulse power systems. The proposed ceramic capacitor will combine the best features of high energy density, low dielectric loss and high reliability. The capacitors developed on this program will have an energy density &gt;0.6J/cc, low power dissipation (tan d</t>
  </si>
  <si>
    <t>Aandapos as  pronounced Ah z   in collaboration with Cornell University and Weill Cornell Medical College  aims to commercialize a solar powered and smartphone integrated system for performing nucleic acid  based analysis of Kaposiandapos s sarcoma herpesvirus in limited resource settings  Our andquot KS Detectandquot  system comprises of     an instrument that performs PCR through solar heating of a microfluidic chip      a small traveling case that contains the instrument and can be carried by a clinician to the patient  and     a smartphone andquot appandquot  that reads the on chip temperatures  operates sample flow inside the chip  and interprets the fluorescence signal of the sample to provide the user with the test results  KS is one of the most prevalent cancers in sub Saharan Africa and is associated with high mortality rates  Often  patients are not diagnosed until they develop later stages of the disease  when available therapeutics lose much of their potency  In the absence of immunohistochemistry  polymerase chain reaction  PCR  identification of Kaposiandapos s sarcoma associated herpesvirus  KSHV  in skin biopsies represents the most reliable method of diagnosing a patient  Unfortunately  existing technologies cannot address the needs associated with biopsy based nucleic acid screening in limited resource settings  As part of the $   B nucleic acid test market  new instruments must be cost effective and portable in order to provide early on site diagnosis for those who cannot access care at centralized facilities  The technologies behind KS Detect  which were developed at Cornell University  allow PCR based diagnostics to be performed on tissue samples in the field without the need for expensive equipment or reliable electrical power  This is achieved through the incorporation of andquot lab on a syringeandquot  tissue processing  solar thermal PCR  and smartphone based operation and diagnostics  A prototype was built and tested in Kenya and Uganda in early       In Phase I we will ruggedize the current system and perform validation tests using pseudo  biopsies  With NIH support we will focus on a four stage path to market plan that involves      Technology development building off preliminary results      Human trials in collaboration with Weill Cornell  AMPATH and the Infectious Diseases Institute      System deployment in large scale human studies  and     Product release to healthcare providers and other foundations    
PUBLIC HEALTH RELEVANCE  Kaposiandapos s sarcoma is one of the most prevalent cancers in sub Saharan Africa and is associated with high mortality rates due to extremely limited access to nucleic acid based tests in the developing world  In this proposal  Aandapos as seeks to develop a solar powered and smartphone integrated instrument for performing polymerase chain reaction in limited resource settings  This low cost and power efficient system can be used by traveling clinicians as well as central labs</t>
  </si>
  <si>
    <t>Thanks to their exquisite specificity and sensitivity  monoclonal antibodies  Mab  are the most important research tool for detection  localization and quantification of cellular proteins and widely used for diagnosis and treatment of various human diseases  Conventional hybridoma approach for generating monoclonal antibodies is time consuming  labor intensive and multistep process that requires immortalization of splenocytes by fusion to a myeloma cell line partner  To simplify the generation of antibodies and to increase the productivity  a novel hybridoma free multiplex approach for accelerating antibody discovery is proposed  The objective will be achieved by multiple antigen immunization into transgenic H  Kb tsA   mice harboring a mutant temperature sensitive simian virus    large tumor antigen  Antibody producing B cells stained with fluorescence labeled antigens will be isolated by fluorescence activation cell sorting  FACS   Sorted antigen specific splenocytes will be conditionally immortalized by culturing at permissive temperatures  In Phase I  the proposed approach will be validated by developing highly specific monoclonal antibodies to    cancer related targets  In Phase II  the platform will be used to develop mouse monoclonal antibodies to at least     protein targets that are involved in cancer  Compared with traditional approach  the time required for Mab generation using this approach is expected to reduce at least in half  while ten fold or more increasing antibody generation productivity with significant improvement of target specificity due the selection criteria used during FACS    
PUBLIC HEALTH RELEVANCE  As result of this project  an innovative approach for generating mouse monoclonal antibodies will be developed and valuable antibody reagents for cancer research will be generated  The platform will shorten time for antibody development and significantly increase productivity and antibody target specificity</t>
  </si>
  <si>
    <t>The age related macular degeneration  AMD  characterized by the formation of subretinal choroidal neovascularization is the main cause of blindness in the elderly  Vascular endothelial growth factor  VEGF  regulates angiogenesis and enhances vascular permeability that results in visual acuity deterioration  Blockade of VEGF action is currently the most effective strategy in preventing choroidal angiogenesis and reducing vascular permeability  The intravitreal injection of anti VEGF drugs has been widely employed to reduce the disease progression and improve the visual outcomes of the affected patients  Unfortunately  intravitreal injection requires the administration in hospital  poses a risk of sevee infection  retinal detachment  cataract  endophthalmitis  intraocular inflammation  increase of intraocular pressure and vitreous hemorrhage as well as has low patient compliance  Abzyme Therapeutics LLC proposes to develop a new therapeutic for self administrable noninvasive topical delivery to inhibit abnormal angiogenesis in the retina and choroid  The anti neovascularization therapeutic for AMD treatment will be designed to overcome the retinal and choroidal barriers such that the therapeutic can be delivered in the form of eye drop  Active anti angiogenesis therapeutics will reach the VEGF target in the vitreous humor via transferrin receptor  TfR  mediated transcytosis and transcorneal transport  In Phase I  human single domain high affinity anti VEGF neutralizing nanobodies and bispecific VEGF TfR nanobodies with low affinity to TfR and high affinity to VEGF will be produced  The accumulation of nanobodies in the vitreous humor and retina will be determined in a mouse model that receives topical eye drops  In Phase II  the anti neovascularization activity of transferrin receptor  mediated anti VEGF therapeutics will be characterized and validated in animal AMD models pursuing the IND application    
PUBLIC HEALTH RELEVANCE  As a result of this project  novel bispecific human nanobodies for treatment of age related macular degeneration will be produced  The topical self administrable antibody based therapy in an outpatient setting will represent a major improvement in comparison with the current intravitreal injection by lowering the treatment cost while improving patient compliance and reducing potential side effects and complications</t>
  </si>
  <si>
    <t>Thanks to their exquisite specificity and sensitivity  monoclonal antibodies  Mab  have found a broad application in research  diagnosis and therapy  For treatment of human diseases  fully human antibodies are the most desirable as they are generally not immunogenic and well tolerated  While there are several existing approaches for generation of antibodies  the processes are still time consuming  labor intensive  and unpredictable of success  To simplify and to accelerate the generation of fully human antibodies  a novel non animal approach for antibody production is proposed  The objective will be achieved by using a Self Diversifying Human Antibody Library  SHALib  effectively displayed on yeast cell surface  SHALib will provide a diverse array of antibodies in vitro  without the need
of animal immunization and potential necessary humanization of the antibody  Starting from a naive antibody library from healthy human donors  antibodies with high affinity and specificity to various targets will be generated and selected through repeated rounds of systematic evolution by somatic hypermutation  target specific enrichment and fluorescence activated cell sorting  Since this is a non animal system  the platform can generate human antibodies against toxins  pathogens  self antigens  and the like which are by nature difficult to obtain  As a proof of principle  in phase I  we will develop human antibodies to five selected targets of therapeutic importance  The targets are for the treatment of high cholesterol  PCSK    rheumatoid arthritis  MMP  and MMP    and cancer  MMP  and regulatory T cell protein CD     In Phase II  the platform will be used to develop human monoclonal antibodies to at least    targets that are involved in different human diseases  The platform will allow generating quickly human monoclonal antibodies that are of therapeutic potential    
PUBLIC HEALTH RELEVANCE  As result of this project  an innovative approach for rapid generation of human monoclonal antibodies will be developed and valuable antibody reagents for treatment of human diseases will be generated  The platform will have a broad application in accelerating generation of human antibodies of therapeutic significance</t>
  </si>
  <si>
    <t>The objective of this proposed SBIR Phase   is to complete the clinical validation of a novel blood assay  pScreen BNP tm   for the monitoring and management of heart failure  HF  in the home and Point of Care  POC  settings  pScreen BNP tm  has several unique features  It is fully disposable  single use  and does not requires bench top or hand held devices  hence it is easy to use and very affordable  it is also a quantitative and sensitive assay  hence it provides an accurate and precise quantification of the level of Brain Natriuretic Peptide  BNP  in HF patientsandapos  blood  BNP is a cardiac biomarker elaborated by heart tissue when stressed due to the onset of heart failure  It is widely known for its specificity and sensitivity in the diagnosis of HF  Heart Failure remains a leading cause of death and disability in elderly Americans  and places a significant burden on the healthcare systems with a cost exceeding $   billion year  Early diagnosis is a critical necessity to achieve meaningful change in outcome  pScreen BNP tm  marks in this respect  a paradigm shift in HF management  It allows  for the first time  HF patients to frequently monitor their level of heart distress outside of the clinical setting e g  in the comfort of their homes  similar to the more familiar glucose test  Our solution enables patients and their physicians to respond before physical symptoms occur  preventing otherwise frequent life threatening events and costly re hospitalizations  pScreen BNP tm  is based on a patent protected technology developed at Carnegie Mellon University  which has been extensively verified in our laboratory  In this Phase I proposal  we will optimize key elements of our latest pScreen BNP tm  prototype and complete a detailed validation study that includes positive and negative controls and patient samples collected by our clinical partners  A clinical trial and FDA     k  submission would then follow in
a Phase II effort    
PUBLIC HEALTH RELEVANCE   Diagnostics is a medical technology company currently developing pScreen BNP tm   the first disposable  single use  blood test for the monitoring and management of heart failure  pScreen  BNP tm  requires only a finger prick blood sample  is intuitive to use  very affordable  and is specifically designed for point of care settings  includig physiciansandapos  offices and patientsandapos  homes</t>
  </si>
  <si>
    <t>This Phase I SBIR develops and tests feasibility of the BleedClear system to quickly clear coagulated blood that prevents effective visualization and treatment of upper gastrointestinal  UGI  bleeds  BleedClear is deployed through the     mm working channel of an endoscope  allowing the clinician to keep the endoscope in place while safely and quickly removing blood masses from the viewing area  Public Health Problem  Inpatient care for acute gastrointestinal  GI  bleeding costs the healthcare industry $    billion per year  Upper GI bleeds alone result in         to         hospitalizations and        to        deaths per year in the US  UGI bleeds are generally treated with minimally invasive surgery using tools deployed through an endoscope  A well known problem clinicians face is the presence of blood and clots that reduce endoscopic visibility and limit diagnosis and treatment of the bleeding site  Patients with uncleared fundal pools of blood  coagulated blood masses  or adherent clots suffer an increased risk of morbidity and mortality  Due to the size and quantity of
the clots   often centimeters in scale   they typically clog the endoscope during attempts to aspirate them  requiring the scope to be pulled out and re inserted multiple times in the course of a procedure  Tools employing improved suction and irrigation or graspers exist  but can still take hours of manipulation to clear clots  When visibility limits endoscopic diagnosis treatment  i can impact length of stay  number of units of blood transfused  and lead to repeat endoscopy  interventional radiology procedures  or emergent surgery and thus straining hospital resources and driving up treatment costs  An accessory device for standard endoscopes is needed that can be deployed through the     mm working channel to quickly remove large clotted blood masses without having to remove or reposition the scope  Phase I Hypothesis  BleedClear Alpha II prototype quickly clears  cm  diameter  x  cm blood clots while deployed in    mm working channel in UGI model  demonstrating basic feasibility of BleedClear for large clot clearance during diagnostic endoscopy for UGI bleed  Specific Aims  Aim    Develop BleedClear Alpha II handheld prototype and demonstrate clearing functionality while deployed in    mm working channel in UGI model  Acceptance Criteria  BleedClear is successful in clearing clots when deployed through endoscope held in typical curvatures in anatomic UGI model  Feedback from clinicians  Gastroenterologists  supports overall feasibility and provide guidance to focus further development  Aim    Determine operating parameters for best device performance for ranging clot firmness  Acceptance Criteria  BleedClear with operating parameters demonstrating ability to completely clear porcine blood clots   cm x  cm in size  in andlt   minutes       trials  Aim    Demonstrate safety of BleedClear by verifying momentary contact  andlt   sec  does not puncture gastric wall  Acceptance Criteria  BleedClear prototype contacting porcine gastric wall in simulated use results in no perforations in       trials    
PUBLIC HEALTH RELEVANCE  Relevance   Inpatient care for acute gastrointestinal  GI  bleeding costs the healthcare industry $    billion per year  Upper GI bleeds results in         to         hospitalizations and        to        deaths per year in the US annually  GI bleeds are generally treated with minimally invasive surgery using tools deployed through an endoscope  Masses of clotted blood in the stomach can increase complication rates by     due to lack of options to clear clots from the field of view with current devices  An accessory device for standard endoscopes is needed that can be deployed through the     mm working channel to quickly remove large clotted blood masses without having to remove or reposition the scope</t>
  </si>
  <si>
    <t>The purpose of the proposed Small Business Innovation Research (SBIR) program is to develop a highly effective heat spreader for future generation high heat flux GaN power amplifiers in satellite systems. Current power amplifiers are limited in output by the heat flux capability of the overall thermal management system. In order to enable higher output devices it is critical to reduce the heat flux on the thermal management system by spreading the heat efficiently across a larger area. ACT proposes a bio-inspired, Coefficient of Thermal Expansion (CTE) matched, structural vapor chamber to achieve the desired thermal spreading. Vapor chambers are highly effective heat spreaders that rely on boiling and condensation of a working fluid to spread heat across large areas. The proposed vapor chamber improves upon current vapor chamber technology in three ways. First, the bio-inspired wick structure reduces the liquid pressure drop through the wick structure and enablse significantly higher heat fluxes to be dissipated. Secondly, the vapor chamber materials of construction are CTE-matched to common semiconductor materials. This enables the power amplifiers to be directly attached to the vapor chamber. Finally, ACT proposes a novel internal locking feature to improve the structural integrity of the vapor chamber.BENEFIT:GaN-based solid state power amplifiers (SSPAs) offer the potential for higher power densities which results in significant reductions in size and weight as well as reductions in overall system cost. GaN SSPA technology has the potential to enable low-cost small satellites where current SSPA technology is major restriction. The proposed technology will enable GaN SSPAs to be utilized in current satellite systems by eliminating the need to redesign the entire thermal management system. If successful, the proposed technology would provide a significantly expedited path towards implementation for GaN SPPA technology in satellite systems. The proposed technology is also well-suited for high heat flux terrestrial applications, like high output laser diode cooling, where existing thermal management systems are being pushed to their limits.</t>
  </si>
  <si>
    <t>Brain aneurysms are a high risk condition in which bulging blood vessels in the brain are at risk of rupture  The mortality rate after rupture is        if no treatment is administered  Current treatment for both ruptured and unruptured aneurysms includes surgical clipping  exovascular therapy  and catheter based intervention  endovascular therapy   The latter  which is the focus of this work  places platinum coils into the
aneurysm to induce clotting and sequestration of the aneurysm  The primary challenge associated with endovascular aneurysm therapy is the risk of aneurysm recurrence due to mechanical compaction and enzymatic digestion of the clot in the aneurysm sac  This proposal will produce a novel  cost effective  clinically translatable strategy to improve the outcome of endovascular coiling of intracranial aneurysms  We posit that sustained release of naturally occurring crosslinking agents delivered from coated endovascular coils will increase the mechanical stiffness of the clots and reduce fibrinolysis  Stabilized clots will be resistant to failure modes associated with coil compaction and enzymatic degradation  This approach will be validated in vitro during this project  Research activities will focus on characterizing the dosing
and release of bioactive crosslinking agent from polymeric coatings  In vitro efficacy will be demonstrated using a model aneurysm sac under flow of whole blood  The results from this project will be used to define specific formulations and dosing ranges for use in prospective in vivo experiments using a canine pouch model for intracranial aneurysms  Pre clinical studies will establish safety and efficacy of drug eluting embolization coils  This technology has the potential to dramatically improve outcomes related to coil embolization of intracranial aneurysms    
PUBLIC HEALTH RELEVANCE  The purpose of this proposal is to design and fabricate drug eluting coatings for medical devices used in the endovascular treatment of brain aneurysms  These devices will improve the outcome of endovascular coiling by delivering small naturally occurring molecules that crosslink and stabilize nascent clots in the aneurysm sac  Clots with increased mechanical stiffness and thrombolytic resistance will increase the likelihood of positive clinical outcomes by rendering the clot resistant to mechanical compaction and subsequent recurrence</t>
  </si>
  <si>
    <t>Prostate cancer  PCa  is the most commonly diagnosed non cutaneous malignancy and the second leading cause of cancer related deaths in US males  PCa at all stages is dependent on the activity of the androgen receptor  AR   and consequently targeting this pathway has been a focus for therapeutic intervention  Additionally  Myc is one of a few bonafide oncogenes imperative to PCa progression and aggressiveness  which is often deregulated through the disease course and represents a potential  but currently undruggable  target for PCa  Radiation therapy  often combined with androgen deprivation therapy  ADT   is standard of care for patients presenting with organ confined or locally advanced disease  and has recently been approved for treatment of metastatic disease  Deregulation of AR and Myc are both implicated in decreased sensitivity to radiotherapy  Therefore  novel therapies that inhibit AR and or Myc signaling could effectively radiosensitize PCa cells  thereby improving disease management   It is well established that sphingolipid metabolism plays key roles in tumor biology  In particular  sphingosine kinases  SK  and SK   are a potential site for manipulation of the ceramide   sphingosine    phosphate rheostat that regulates the balance between tumor cell proliferation and apoptosis  as well as tumor sensitivity to radiation  We and others have demonstrated that SKs are frequently overexpressed in many human cancers  including PCa  and that inhibition of SK activity has anti proliferative effects on tumor cells  Apogee Biotechnology Corporation has identified orally available SK inhibitors with activity in vitro and in vivo  The lead SK  inhibitor  designated as ABC        has antitumor and anti inflammatory activities in several in vivo models  while exhibiting minimal toxicity  ABC       has recently completed phase I clinical testing in patients with advanced solid tumors  but has not been previously assessed in PCa patients or preclinical models  We have now found that ABC       effectively decreases AR and Myc expression and activity  attenuates PCa cell growth  and inhibits in vivo tumor growth  Therefore  we hypothesize that ABC       can radiosensitize PCa in vitro and in vivo and significantly diminish tumor growth   To support expanding clinical trials of ABC       into PCa patients  we will conduct studies to determine the therapeutic efficacy of ABC       in in vitro and in vivo models of PCa in combination with a relevant radiotherapy regimen  The following Specific Aims will be addressed in this phase   SBIR project     To analyze the in vitro capability
of ABC       to sensitize PCa cells to radiation therapy     To determine the mechanism for ABC       mediated radiosensitization  and    To evaluate the ability of ABC       to modify radiation therapy for PCa in vivo  Clear mechanistic rationale and extensive Preliminary Studies support the hypothesis that ABC       will provide a new effective therapy for PCa that uniquely targets multiple pathways driving disease aggressiveness  progression  and resistance to therapy  Successful completion of this project will leverage our clinical experience with ABC       by providing justification to the FDA to expand our clinical trials into PCa  a disease with a high unmet clinical need    
PUBLIC HEALTH RELEVANCE   Radiation therapy is a common treatment for prostate cancer  however  a significant percentage of patients do not respond or develop radioresistance  New drugs targeting critical pathways that drive growth and survival of prostate cancer cells in response to radiation are desperately needed  Sphingolipid metabolism  and sphingosine kinases in particular  may play critical roles in prostate cancer  We have identified a
novel sphingosine kinase inhibitor that simultaneously inhibits three key pathways that promote resistance to PCa radiation therapy  Here  we will determine the effectiveness of this inhibitor in
prostate cancer models  with the goal to identify new strategies for the treatment of this disease</t>
  </si>
  <si>
    <t>Asthma is a chronic lung disease that causes the airways in the lungs to become inflamed  making it difficult to breathe and leading to episodes of intense coughing and wheezing  Frequently  the symptoms of asthma require hospitalization for treatment and in rare cases  can lead to death  Unfortunately  the prevalence of asthma has increased rapidly over the past several decades  and more than   in    Americans are now living with the disease  While there is no cure for asthma  the symptoms of the disease can be managed through a series of prescription medicines  However  this conventional  one size fits all therapeutic approach fails to account for the different clinical forms and phenotypes of asthma  which have been the subject of many recent medical studies  By analyzing the different cell populations found in sputum  the mucus within the airways of the lungs  researchers have identified the distinct immunological phenotypes associated with the disease  Identifying these phenotypes has led to hopes of developing individually tailored therapeutic treatments that will more effectively target the mechanisms unique to each phenotype  Although sputum analysis has proven to be a powerful tool that provides a noninvasive means of characterizing the different variations of asthma  the current methods for processing and analyzing sputum are complex and labor intensive  The multi step process requires highly trained personnel  and the amount of sputum collected from a patient is often too small to perform meaningful analysis  In addition  the process requires the use of expensive  benchtop equipment  which prevents point of care applications and limits the analysis to centralized facilities  As a result  there exists a
critical need in the medical community for a more simple and rapid approach for processing and analyzing low volume sputum samples  Recently  we have developed a series of acoustofluidic  i e   fusion of acoustics and microfluidics  technologies which collectively perform the necessary functions for sputum processing and analysis  We have demonstrated the first sharp edge based acoustofluidic mixer  the first surface acoustic wave  SAW  based cell separator  and the first SAW focusing microflow cytometer  Our goal is to demonstrate the ability of each acoustofluidic based technique to perform its function in relation to the processing and analyzing low volume sputum samples  Specifically  we will      develop and characterize an acoustofluidic sputum liquefying unit      develop an acoustofluidic unit for the on chip transfer of immune cells from liquefied sputum sample to phosphate buffered saline  PBS   and     demonstrate an acoustofluidic flow cytometry unit that accurately analyzes immune cells from induced sputum samples  In each aim  we will compare the results obtained from our acoustofluidic units to those obtained by their conventional counterparts  Our long term goal is to integrate the three acoustofluidic units to develop an easy to use  point  of care device  We believe advances in this area will be critical in the development of personalized treatments for asthma and may also find use in monitoring and treating other respiratory diseases and infections    
PUBLIC HEALTH RELEVANCE  The proposed project is to develop tools that can perform point of care sputum processing and analysis from low volume samples  Advances achieved in the proposed project will be critical in the development of personalized treatments for asthma   End of Abstract</t>
  </si>
  <si>
    <t>Coherent Raman microscopy has emerged as an important label free imaging modality  which can enable long duration non invasive imaging of cells and tissues  However  current coherent Raman systems require scanning to obtain three dimensional images  hindering studies of rapid dynamic biological processes  Additionally  coherent Raman imaging systems usually rely on complex and expensive laser sources  which limit their accessibility  In this Phase I SBIR study  Atoptix  LLC  proposes to develop a fiber based holographic coherent anti Stokes Raman scattering  CARS  microscope to overcome these limitations of scanning and system complexity  The key innovation  CARS holography  merges the unique capabilities of CARS spectroscopy and holographic imaging by recording of a digital CARS hologram which captures both the amplitude and the phase of an anti Stokes image signal  CARS holography can thus perform label free   D imaging without scanning  and have an improved sensitivity over conventional CARS due to its homodyne detection nature  Furthermore  the proposed system will use a robust  turn key fiber laser based excitation system which overcomes the complexities and high costs associated with existing coherent Raman systems  To perform this work  Atoptix will collaborate with Penn State University researchers who are the inventors of CARS holography  Specific Aim   is to develop a synchronized two color ultrafast fiber laser system that will provide the CARS pump probe and Stokes excitation sources  Specific Aim   is to develop the prototype holographic CARS microscope  The system will be characterized and optimized to assess performance and capability for Phase II development of an advanced prototype system    
PUBLIC HEALTH RELEVANCE  Coherent Raman microscopes have emerged as important label free imaging tools for studying cells and tissues  However  current systems are reliant on scanning  limiting the ability to monitor fast processes  and use complex and expensive laser systems which reduces accessibility of such instruments  This program proposes to develop a fiber laser based holographic coherent anti Stokes Raman scattering microscope that overcomes these obstacles</t>
  </si>
  <si>
    <t>The increased sound produced by tactical aircraft has become more problematic with the enhanced performance requirements that are being set forth for the next generation war fighter. Given the complexity of the engine and the flow that it produces, accurate predictions of the full-scale exhaust stream and far-field acoustics are still challenging topics, despite over 60 years of jet noise and jet flow research. In particular, trade-off decisions between thrust and noise over a broad range of engine operating conditions continues to be a challenging task. The problem is exacerbated by the additional complexities of having multi-stream nozzles comprising complex geometries. The proposed research aims to eliminate this void by developing a robust and reliable analysis tool capable of predicting the sound performance from a multi-stream and heated supersonic nozzle. The engineering tool that will be developed in the proposed research will leverage order reduction and data fusion techniques to blend the strengths of both laboratory scale experiments and analytical modeling to provide fast answers for critical decisions to be made in the design room.BENEFIT:A successful completion of the research program will see the integration of an experiment-based predictive methodology with engine cycle assessment tools that will have the capability of providing valuable acoustics and performance related information to the aircraft systems design engineers. This methodology will be jointly marketed by CRAFT Tech and their team to prime contractors in order to study its effectiveness on aircraft configurations of interest to the Air Force, particularly supersonic fighters and attack aircraft. However, the effectiveness of the technology is not restricted to military applications; it can be easily extended to the commercial aircraft industry to generate performance characteristics maps over a wide range of engine operating conditions. As noise requirements for commercial aircraft engines becomes increasingly more stringent leading to the development of new engine technologies to meet these revised standards, the technology developed in this SBIR program, in conjunction with experimental measurements, can be used for the identification of an optimal region of engine operating conditions that provides optimal acoustic performance at minimal thrust and performance penalties. Our team can provide the functional predictive acoustics methodology developed during this program in a suitable configuration so as to couple with a desired engine cycle assessment tool.</t>
  </si>
  <si>
    <t xml:space="preserve"> ChemImage Corporation  a Tibbetts Award recipient  in collaboration with GastroIntestinal Associates and the Allegheny Center for Digestive Health  proposes a disruptive technology based on high throughput Raman Molecular Imaging  RMI  spectroscopy for colorectal cancer  CRC  diagnosis called the Raman Assay for Colorectal Cancer  RACC   RMI involves the collection and evaluation of spatially resolved Raman spectra using supervised multivariate statistical analysis  i e  chemometric  techniques  In preliminary Pilot Studies  RACC has been able to detect subtle changes in dried blood serum composition and protein conformation without the use of chemical reagents  RACC can differentiate between biobanked blood serum samples from patients with colorectal cancer versus those who are disease free with sensitivity and specificity of approximately      Pilot studies conducted to date suggest RACC is sensitive to early stage CRC and the presence of polyps  including advanced adenomas  and if validated as technically and clinically feasible  RACC would have commercial value as a CRC screening in vitro diagnostic  IVD  assay  In this proposed project which is relevant to the mission of the National Cancer Institute  ChemImage anticipates undertaking the first demonstration of the technical and clinical feasibility of RACC applied to fresh clinical blood serum samples  The longer term objective and intended use of the RACC Test will be as an aid in screening patients for pre cancerous polyps and CRC  The RACC Test will be used by health care professionals who screen for CRC  including gastroenterologists and primary care physicians  In this Phase   study  RMI spectroscopy will be performed at low throughput using a Raman microscope operating with    nm laser excitation without the use of reagents  In its mature commercial form  the RACC Test would be performed on a high throughput RACC instrument enabled by automated detection algorithms and software in    min per dried blood serum sample to minimize cost per assay  If validated for Intended Use as a CRC screening assay  we anticipate RACC will undergo Food and Drug Administration  FDA  premarket approval  PMA  and will require Centers for Medicare andamp  Medicaid Services  CMS  National Coverage Decision  ChemImage has assembled a Regulatory Affairs andamp  Reimbursement Advisory Group  with participation of experienced consultants having years of past experience within the FDA  CDRH  Office of IVD andamp  Radiological Health  and CMS  whose goal is to increase the likelihood of successful commercialization  RACC has the potential to provide the detection performance approaching colonoscopy at costs comparable to fecal occult blood tests  FOBT   because it operates without the use of costly reagents  Since RACC would be applicable to blood serum samples  it is anticipated to have a very high compliance rate among target patient populations  and as a result improve the quality of care  and reduce the cost of managing CRC disease  Also of significance  as CRC disproportionally affects African American patients  the successful development of this assay would help reduce this healthcare disparity    
PUBLIC HEALTH RELEVANCE  The Raman Assay for Colorectal Cancer  RACC  involves the application of Raman molecular imaging  RMI  spectroscopy to the analysis of blood serum samples  Preliminary results obtained from bio bank samples indicate excellent discrimination performance approaching     sensitivity and specificity for the detection of colorectal cancer  CRC   but technical feasibility for application to fresh clinical samples needs to be established 
If successful  RACC will be optimized in a high throughput configuration to provide a cost  effective in vitro diagnostics capability that will improve the quality of care in CRC screening an disease management</t>
  </si>
  <si>
    <t>Diabetes related foot ulcers are common and their prevalence is likely to increase as the prevalence of diabetes increases  The cost of treating of diabetic foot ulcers is estimated at over $   billion annually in the US  Gordois        It has als been established that the majority of the             CDC  annual diabetes related lower extremity amputations are preceded by a foot ulcer  Pecoraro et al         Since plantar neuropathic foot ulcers are related to high plantar pressure  plantar mechanical offloading is essential to successful prevention  Rigid rocker and roller shoes have been shown to be one of the most successful footwear interventions for the reduction of plantar pressure under the metatarsal heads  However  certain aspects of current rocker shoe designs  e g   shoe height  weight and appearance  have prevented more widespread use in diabetic neuropathic patients  In this study  we propose to develop novel patient specific rocker and roller shoes in which the offloading is facilitated by surface geometry that is both external and internal to the shoe  The resulting shoe will not have the extreme external angle typical of previous rockers and  together with personalization based on plantar pressure distribution  it should overcome the first three of the drawbacks of traditional rocker shoes mentioned above  No prior research has specifically attempted to address modifications that may enhance hallux offloading  We propose the following specific aims  Specific Aim     To design and test rocker and roller shoes with a two layer construction   where one of the layers is inside the shoe  Specific Aim     To incorporate rocker roller apex placement  internal rocker placement  and insole design based on plantar pressure distribution  Specific Aim     To examine options for offloading the hallux    
PUBLIC HEALTH RELEVANCE   Complications from diabetic neuropathy  including plantar foot ulcers  are common  costly  and can lead to amputation  They are caused by too much pressure on the foot in a person with neuropathy  Rocker shoes have been shown to be effective in reducing plantar forefoot pressures in diabetic neuropathic patients  However  widespread use of effective rocker shoe designs is limited due to a variety of factors  We propose to design a superior offloading rocker shoe with features that will be more user friendly so that people will be more willing to wear them</t>
  </si>
  <si>
    <t>Diabetes related foot ulcers are common and their prevalence is likely to increase as the prevalence of diabetes increases  The cost of treating of diabetic foot ulcers is estimated at over $   billion annually in the US  Gordois        It has als been established that the majority of the             CDC  annual diabetes related lower extremity amputations are preceded by a foot ulcer  Pecoraro et al         Since plantar neuropathic foot ulcers are related to high plantar pressure  plantar mechanical offloading is essential to successful healing  The gold standard for offloading to heal is the total contact cast
 TCC   However  the TCC requires significant expertise to use  and the TCC and other more effective offloading devices are disliked by patients  The overall goal of this project is to exploe whether orthoses designed using individual patient plantar pressure and shape can provide adequate offloading to enable plantar ulcer healing  Orthoses designed with these inputs have previously been shown to be more effective than orthoses designed based only on shape and expert opinion in preventing plantar ulcer recurrence in the metatarsal head  MTH  region  Ulbrecht  Hurley et al         The following specific aims will guide the Phase I activities  Specific Aim    To design an in shoe orthosis that will optimize offloading of a specific MTH related  plantar pressure point  This will be accomplished by expanding and modifying the TrueContour r  technology into the TrueContour r  UHeal device  Specific Aim    To test the offloading efficacy of TrueContour r  UHeal against the TCC and a removable cast walking boot  RCW   Specific Aim    To explore healing rates in a group of carefully supervised patients using TrueContour r    UHeal as designed and evaluated in Specific Aims   and    If these Specific Aims are accomplished  the next step would be a randomized controlled trial  RCT  to determine efficacy of the new product compared with TCCs  If such an RCT were to be successful  there would be a strong commercial opportunity for a new healing product    
PUBLIC HEALTH RELEVANCE   Ulcers on bottoms of feet of diabetic people are common  costly  and can lead to amputation  They are caused by too much pressure on the foot in a person with neuropathy  While many ulcers could be healed by complete non weight bearing  this is not practical  Casting and walking boots are also successful  but they interfere with many activities of daily life and increase risk of falling  We propose to design patient specific insole for healing that can be placed in shoes  We believe that such shoes will be more user friendly so that people will be more willing to wear them</t>
  </si>
  <si>
    <t>The objective of the proposed Phase I SBIR is to develop and evaluate the ability of a novel regenerative collagen matrix  RCM  to prevent scarring and contracture while promoting regeneration in burn wounds  Scarring and contracture of burn wounds are very common and can lead to loss of tissue functionality and severely compromised tissue aesthetics  Current dermal substitutes have not been significantly effective in minimizing scarring and contracture in burn wounds  The standard of care includes massage  pressure therapies  steroids  silicone dressings  and additional surgeries to manage the scar and contracture burden  All current therapies aim to manage scarring and contracture after healing  The critical barrier to progress in the field is the lack of a wound dressing capable of intervening at the cellular level from the beginning of the healing process to prevent scarring and contracture  To this end  the proposed RCM incorporates enhanced architectural features and reinforced physical  chemical and biological parameters to achieve a wound dressing suitable for application early in the treatment process and with the ability to prevent scarring an contracture while promoting regeneration in burn wounds   Physical reinforcement will provide stress shielding to the cells that minimizes unchecked wound firboproliferation that leads to scarring and contracture  This is achieved by combining two physical forms of collagens within the RCM  Chemical reinforcement through crosslinking of the collagen will increase in vivo half life by making the collagen more resistant to enzymatic degradation in the wound milieu  Biological reinforcement through heparin immobilization will induce regeneration because of heparinandapos s ability to sequester growth factors within the RCM and optimally present them to the cells that potentiates their effects  The proposed RCMandapos s novel bi modal architecture will exhibit     a random open pore scaffold to facilitate cellular migration and intercellular interaction withn the matrix and     oriented micro channels to provide a micro  niche topography for keratinocytes to enhance their proliferative phenotype and synthesis of the basement membrane proteins  This bi modal architecture of the proposed RCM plays a vital role in providing the necessary stimuli for the wound invading cells to promote regeneration rather than scarring   RCM will undergo extensive in vitro characterization to ensure that all Phase I design specifications are satisfied after sterilization  In vitro feasibility assessments will include colagen denaturation temperature  degradation time  heparin bioactivity and pore size distribution  In vivo testing will be performed using a standard swine burn model to determine initial efficacy and preliminary biocompatibility of RCM over the course of one and three months with biopsies collected at specified time points for histological wound evaluations  If the proposed Phase I is successful  then a Phase II SBIR proposal will be submitted with the objective to realize a commercialization path by conducting pre clinical studies aimed to determine efficacy and safety as described in the FDAandapos s andquot Guidance for Industry  Chronic Cutaneous Ulcer and Burn Wounds  Developing Products for Treatmentandquot       
PUBLIC HEALTH RELEVANCE  The objective of the proposed Phase I SBIR is to develop and evaluate the ability of a novel regenerative collagen matrix  RCM  to prevent scarring and contracture while promoting regeneration in burn wounds  Scars and contracture compromise the regeneration of the burn wound tissue to its original functionality and aesthetics  The current
standard of care is to largely manage scars and contractures only after healing has occurred  In contrast  the proposed RCM incorporates enhanced novel architectural features and reinforced physical  chemical and biological parameters to prevent scarring and contracture before healing has occurred to enable optimal functional and aesthetic recovery of the wounded tissue</t>
  </si>
  <si>
    <t>The inspection requirements for the Air Force legacy fleets are becoming increasingly time-consuming. One of the driving forces of the lengthy inspection process is the inefficiency of current NDI systems in scanning very large areas due to the fact that traditional NDI systems are designed to inspect only directly beneath the probe or within a very small area around the probe, and thus inspection procedures developed for these traditional systems require tedious scanning of large regions. FBS proposes a guided wave phased array technology for rapid large-area inspection of aircraft outer mold lines for cracking and corrosion, which provides a radar-like inspection scan of an area up to 20 feet in diameter using patent-pending technology. Bulk wave phased array has revolutionized the ultrasonic testing of structures through their thickness by rapidly providing sector scans that are more intuitive than a traditional ultrasonic A-scan. In this same way, FBS has developed probes and technology that will revolutionize guided wave inspection by rapidly scanning large plates from a single probe position. The current technology is being developed for Navy ship hull inspection, but probe and hardware redesigns would allow this technology to be implemented for rapid inspections of large areas of aircraft.; BENEFIT: The proposed system will improve the efficiency of aircraft outer mold line inspection by rapidly generating radar-like scans of large areas. This technology would be applicable to fuselage sections, control surfaces, engine and fuel nacelles, wings, and more on commercial and military aircraft. The technology could also be adapted for non-aerospace applications. This technology has a clear path to commercialization by partnering with Olympus NDT, a worldwide leader in non-destructive testing equipment, and building on an existing commercialized guided wave hardware platform.</t>
  </si>
  <si>
    <t>Reactivation of polyomavirus JCV in the brains of immunosuppressed individuals causes a devastating disease called progressive multifocal leukoencephalopathy  PML   There are no effective therapies available for PML  Although rare  the disease carries a andgt     fatality rate and patients who survive are severely disabled due to brain damage caused by JCV infection and inflammation  Over a million individuals in the U S  with acquired immune deficiency syndrome and individuals using immunosuppressive therapies are at risk for PML  depending on the underlying immunosuppressed condition  up to      will develop the disease  In particular  risk of PML limits the use of certain effective immunosuppressive drugs  e g  natalizumab  adalimumab  etanercept  and infliximab for treatment of multiple sclerosis  MS   psoriasis  rheumatoid arthritis  and Crohnandapos s disease  respectively  These drugs are counter indicated for patients who are seropositive for JCV  up to     of healthy adults  and     of MS patients  as example   Previous strategies to develop a therapy for PML primarily focused on inhibiting JCV replication  Nucleoside analogues such as cytosine arabinoside  cidofovir and the anti malarial drug mefloquine are effective in blocking JCV replication in culture  but they failed to demonstrate efficacy against PML in the clinic  The only treatment option for PML is to restore and allow the immune system to clear the viral infection  however  this often leads to immune reconstitution inflammatory syndrome  IRIS  in which increased immune system activity actually increases the damage caused by the infection  The present project proposes to validate a novel mechanism of action  the activation of a host  encoded sirtuin protein by a single molecule that will simultaneously target different cellular sequelae of PML including JCV reactivation and IRIS  Sirtuins are NAD  dependent deacetylases known for their role in regulating metabolic gene function and the inflammatory response  In addition  recent studies described herein point to a new role for Sirtuins as broad spectrum viral restriction factors  A small molecule screen for sirtuin modulators identified broad spectrum antivirals with nanomolar potency in inhibiting JCV growth in culture  The literature predicts the identified sirtuin modulators will also reduce inflammation  and importantl  one identified scaffold exhibited achievable biodistribution to the brain  Brain penetrance minimizes the risk of poor drug availability to the viral and anti inflammatory drug targets of PML  The proposed SBIR phase   goal is to advance this hit to a lead while validating the hypothesis driven antiviral and anti inflammatory mechanisms of action  Confounding past attempts to develop an efficacious PML therapy  animal models do not exist for JCV that manifest the infection nor the symptoms of PML in the brain  The herein described mechanistic approach  as opposed to an antiviral phenotypic approach  predicts pharmacodynamic markers to aid in determining a therapeutic window between tolerability and sufficient drug target engagement  Such biomarkers will be measured in SBIR phase   and downstream to enable successful preclinical and clinical translation  In summary  a brain penetrant lead that can simultaneously addresses viral infection and inflammatory components of PML  represents proof of principle for an innovative technology that addresses the devastating societal need for an effective PML therapeutic    
PUBLIC HEALTH RELEVANCE  Progressive multifocal leukoencephalopathy  PML  is a devastating disease without a cure  It is caused by a virus infection that results in brain dysfunction and often death  Immunosuppressed patients are at risk for PML including AIDS patients and those taking effective medications to treat autoimmune diseases such as multiple sclerosis and rheumatoid arthritis  FORGE Life Science is developing a drug to treat PML that would save lives and additionally improve the well being of the large population of patients benefitting from antiretroviral and autoimmune therapies by alleviating the risk of fatality caused
by PML</t>
  </si>
  <si>
    <t>Non Alcoholic Fatty Liver Disease  NAFLD  is a malady of increasing prevalence because of the growing population of individuals with obesity  metabolic syndrome and diabetes  This multifactorial disorder  due to both environmental and genetic factors  affects     of Americans with a prevalence of nearly     in obese individuals  NAFLD can lead to non alcoholic steatohepatitis  NASH  with a prevalence of     in persons with obesity  and NASH in turn can lead to hepatocellular carcinoma  and cirrhosis  The pregnane X receptor  PXR  has emerged as a potential target for treatment of NAFLD as activation of this receptor results in hepatic steatosis in animal models  We have identified and characterized novel human pregnane X receptor antagonist FLB    that specifically disrupts the function of activated  agonist ligand bound  PXR  but does not inhibit basal levels of PXR activity  This compound has shown to be a selective PXR antagonist in a variety of in vitro and in vivo models  More specifically and importantly FLB    was able to statistically improve an important disease component  hepatocyte ballooning  in a murine NAFLD model  However the potency and certain drug properties of FLB    need to be improved in order for this compound to be considered a viable predevelopment candidate  We will realize these goals by accomplishing the following specific aims  Aim    Identify structure activity relationships  SAR  for allosteric antagonism of PXR to improve potency and ADME PK properties  The goals of this aim are to increase PXR antagonist potency and selectivity as assessed by complementary in vitro assays already established in the Mani lab  Our objective is to reduce the IC   values in each of these assays into the sub micromolar range  Aim    Evaluate ADME PK properties for PXR antagonists meeting criteria of Aim    We will explore potential drug properties by obtaining in vitro absorption  distribution  metabolism and excretion  ADME  data for up to    compounds  One or two of the most promising compounds will be evaluated for pharmacokinetic  PK  parameters in mice  IV administration  to determine in vivo terminal half life  volume of distribution and clearance  These goals will be accomplished by combining the pharmaceutical and medicinal chemistry expertise of the scientists at the Fox Chase Chemical Diversity Center  Inc   www fc cdci com   the PXR structural biology expertise of Collaborations in Chemistry  and the extensive expertise of the Mani Lab at the Albert Einstein College of Medicine in the preclinical aspects of PXR modulators  Once we achieve the aims of this proposal  we will be well positioned to transition into a lead optimization and full drug development program as part of the more extensive Phase II SBIR period of study where our goals would be to find preclinical drug candidates targeting PXR that we can evaluate in detailed NAFLD models under oral administration    
PUBLIC HEALTH RELEVANCE  Non Alcoholic Fatty Liver Disease  NAFLD  is a malady of increasing prevalence in the US and other western countries with a prevalence of near     in obese individuals  NAFLD can lead to non alcoholic steatohepatitis  NASH  with a prevalence of     in persons with obesity  and NASH in turn can lead to hepatocellular carcinoma  and cirrhosis  The pregnane X receptor  PXR  has emerged as a potential target for treatment of NAFLD and we have identified and characterized novel human PXR antagonists  one that has shown activity in a murine model of NASH  In this proposal  we will improve upon our existing PXR antagonists to find safe therapeutic agents for NAFLD NASH</t>
  </si>
  <si>
    <t>We have the discovered the first small molecule probes and drug candidates that effectively inhibit the most prevalent S  N drug resistant mutant of the M  proton channel of influenza  the target of the marketed anti flu drugs amantadine and rimantadine  We here propose to exploit our extensive structural biology work in this area to design new  related analogs to increase potency for both the most prevalent mutants and wild type M   and to understand and improve drug like properties to eventually discover new treatments for seasonal influenza infections  Besides the yearly epidemic outbreaks  influenza viruses are even more threatening pathogens due to their potency to cause pandemics  as occurred in      by the emergence and worldwide spread of the H N  viruses  Available prophylactic vaccines are not completely effective against emerging flu strains  thus  effective anti viral therapy is not an adjunct but an essential component of our options in the fight against influenza  Two classes of drugs are currently approved as antiviral agents  the M  proton channel inhibitors  Symmetrel  amantadine  and Flumadine  rimantadine   and the neuraminidase inhibitors  Tamiflu  oseltamivir  and Relenza  zanamivir    While these drugs are effective in reducing symptomatology from influenza  increasing resistance has severely limited their effectiveness  Resistance to this class of drugs is associated with naturally occurring point
mutations in the M  channel pore  comprised of a single helical strand through the virus outer coat  and four of the M  proteins taken together form a functional proton channel  The effect of a single mutation is amplified four fold  because it is present in all four of the helices that for the pore  The S  N mutant is the most prevalent and significant amantadine resistant mutation  It is present in almost all of the currently circulating influenza strains as well as in the avian nd      pandemic H N  strains  As a result  there is an urgent need to develop second generation novel M  inhibitors targeting all clinically relevant mutants of M   and particularly the most prevalent S  N mutant  Current efforts have already identified several series of novel and potent  in vitro  compounds against S  N as well as other clinically significant M  variants such as V  A  Our first aim is to optimize the in vitro affinities and drug like properties of the existng series of M  S  N inhibitors using iterative medicinal chemistry  We are uniquely situated to do this based upon our understanding as to the   D structure of the pore  The second aim is to optimize the in vitro ADME properties of top representative members of different series  for in vivo probe  and drug like suitability  In Phase II we will advance the most promising lead candidates identified in Phase I through pharmacokinetic profiling  additional ADME and off target safety studies  and animal efficacy and toxicity tests with the ultimate goal of identifying
one or more development candidates  The long term goal of the program is to complete all studies necessary for filing an Investigational New Drug  IND  application    
PUBLIC HEALTH RELEVANCE  Seasonal influenza infections as well as the emergence of life threatening strains of influenza are a major worldwide health concern  Every year  influenza epidemics cause numerous deaths and millions of hospitalizations  We are using modern methods of structural biology and medicinal chemistry to discover new small molecule drug candidates that will inhibit not only the influenza wild type M  proton channel  but also the most prevalent S  N and other mutants  which are particularly drug resistant to current therapy</t>
  </si>
  <si>
    <t>As opposed to nociceptive pain which serves as an alert to injury  neuropathic pain  NP   serves no protective or warning purposes for the human body  but rather results from dysfunction in the somatosensory system that involves multiple mechanisms that can be brought about by lesions and damage to the peripheral nerves  spinal cord  brainstem  or the brain itself  Prevalence for chronic pain ranges from       to     in the US  The economic burden to the US  direct medical expenditure and lost wages productivity  is staggering  with yearly financial costs between $    billion to $    billion  NP also exacts a terrible toll on quality of life  severely impairing a patientandapos s ability to function productively i society and at home  Marginal efficacy coupled with serious   
side effects and low patient compliance render current therapies woefully inadequate  Therefore  there is a significant need to develop therapeutic agents with innovative profiles for more effective treatment of chronic NP  Rational design of drugs that can modulate multiple molecular targets would be an attractive strategy for the treatment of multi faceted disease states such as chronic NP  Recently  rationally designed multiple ligands have been coined andquot master keysandquot  due to their interaction with various molecular targets or receptors to produce an overall desirable composite modulatory effect on a disease pathway  Through careful scaffold design using merging or fusing strategies  these compounds can display two or more pharmacophores within the same scaffold core creating a molecule which is capable of interacting at several nodes within the biological network pertinent to the targeted disease pathway  In this context  activating the AMPK signaling pathway has been implicated in several multi factorial human disease states including NP and inflammation  hence AMPK activators could represent a novel treatment modality for chronic neuropathic and inflammatory pain  AMPK activation serves as an upstream negative regulator of mTORC  and MAPK  consisting of p   MAPK  ERK  and JNK  signaling pathways  two kinase families that play important roles in nociceptor excitability through modulation of downstream ion channels crucial for neuronal hyperexcitability  A designed dual active compound which modulates a second validated pain target lying within the same signaling pathway could provide synergistic dampening of neuronal excitability and attenuate the propagation of NP  Thus  dual acting therapeutics that attenuate pain signaling via multiple pathways would provide a superior modality to treat NP  As such  the goal of this application is to develop a first in class compound that would activate AMPK in neuronal cells and intersect an additional node along the pain signaling pathway in glial cells to provide innovative multi targeted pharmacological agents to treat chronic NP  For this program  we have partnered with Professors Theodore Price and Gregory Dussor at the University of Texas  Dallas   two renowned experts in AMPK signaling pathway and its role in pain plasticity following nerve injury  The Price Dussor labs will provide state of the art biochemical  electrophysiological  and genetic tools  including transcriptome analysis to study expression levels of relevant neuronal AMPK subtypes in rat  mouse  and human DRG and trigeminal nuclei  Our newly designed dual ligand compounds will be evaluated in relevant AMPK cellular assays using western blot and imaging techniques  Thus  the First Specific Aim of this study is to design  synthesize  and characterize prototype  structurally distinct ligands that possess dual activity at two distinct molecular targets using the knowledge based pharmacophore linking and merging drug discovery strategy approach  Upon identification of appropriate starting hit compounds with dual activity  we will focus on probing and establishing SAR while addressing the refinement of pharmaceutical properties with iterative small library synthesis       compounds each library   The Second Specific Aim is to expand structure activity relationship  SAR  and structure property relationship  SPR  around selected prototype agents      structural series  with     compounds per series  emerging from Specific Aim   and focus on dual actives that possess suitable pharmaceutical and drug like properties with good potential for both peripheral and central nervous system activity  The Third Specific Aim is to focus down further from the emerging lead series in Specific Aim   and identify two novel structurally distinc scaffold series possessing potent dual activity which will be the entry point into an SBIR phase   extension for final in vivo optimization of our lead compounds to identify innovative and disease modifying treatments for chronic NP    
PUBLIC HEALTH RELEVANCE  The proposed research is relevant and extremely significant for the benefit of public health  Chronic neuropathic pain is one of the most frequent reasons that patients seek medical care and remains one of the most difficult ailments to treat  Selective 
single target agents are mostly ineffective when used to treat neuropathic pain  We aim to identify and develop novel multi targeted compounds as an innovative new treatment option for complicated disease states and potentially provide a new class of disease modifying drugs for neuropathic pain</t>
  </si>
  <si>
    <t>Development of Nanoplasmid LAMP based Peanut Allergy Immunotherapy   An estimated million Americans are allergic to peanut  which is the most common trigger of anaphylaxis resulting in over        incidents and between           deaths in the US each year  There are no FDA approved treatments for peanut allergy  In response to NIAIDandapos s commitment to address the health challenge posed by peanut allergies  Immunomic Therapeutics  Inc   andquot ITIandquot   proposes novel and innovative SBIR Phase I research to develop ARA LAMP vax by encoding the three major peanut allergens as a single lysosomal associated membrane protein  andquot LAMPandquot   chimera to desensitize peanut allergic patients through a Th  based mechanism  delivered using a recently developed Nanoplasmid with greatly enhanced gene expression and immunogenicity  ARA LAMP vax is a safe  short treatment course with long lasting anaphylactic protection   ITI has successfully designed  tested and validated multiple antigen LAMP vax DNA formulations  with a therapeutic focus on treating IgE mediated allergic diseases  Recently  ITI completed a Phase I clinical study of JRC LAMP vax  a plasmid based immunotherapy for Japanese red cedar  When administered intramuscularly  IM  as naked DNA in saline four times  biweekly  no severe adverse events were reported and skin test conversion from Japanese red cedar positive to negative was observed and maintained in    out of    patients out through day      It is hypothesized that the observed desensitization is due to re balancing of the allergic Th    immunoglobulin  Ig  E response by inducing a Th  central memory response and high titers of allergen specific IgG  The use of LAMP vax in treating serious IgE mediated diseases establishes a new level of safety by eliminating the risky exposure to free allergen as required in traditional immunotherapy   This Phase I research draws on ITIandapos s experience in commercializing LAMP based allergy vaccines  the innovations in plasmid design executed by ITIandapos s long time collaborators at Nature Technologies that led to the breakthrough in minimal plasmid design realized in the Nanoplasmid expression vector  and previous work that showed that a DNA based multivalent peanut vaccine could provide therapeutic and prophylactic benefits in peanut allergic mice  Completion of the Aims herein will provide a clear rationale for commercializing the Nanoplasmid based peanut allergy vaccine ARA LAMP vax   Phase I Aims are to      design and synthesize peanut allergen encoding Nanoplasmids      Test ARA  LAMP vax formulations in a prophylactic model of peanut allergy  and     Evaluate therapeutic efficacy in a mouse model of peanut anaphylaxis  During Phase II  ITI will prepare ARA LAMP vax  under current Good Manufacturing Practices  cGMP  and conduct biodistribution andamp  toxicology studies in support of an IND filing  The goal of this project is to commercialize ARA LAMP vax  ITI strongly believes that this proposal supports NIAIDandapos s commitment to address the health challenge posed by food allergy and peanut induced anaphylaxis  for which there is no FDA approved treatment    
PUBLIC HEALTH RELEVANCE   Public Health Relevance Peanuts allergies affect over a million Americans and are the most common cause of anaphylaxis  a potentially lethal allergic reaction  Peanut allergies disproportionately affect children and are rarely outgrown  A safe and effective treatment is urgently needed to desensitize individuals at risk of anaphylaxis due to peanut exposure</t>
  </si>
  <si>
    <t>Membrane proteins control the flow of information  nutrients  and signals through the cell membrane  and are the targets for more than     of FDA approved drugs  Monoclonal antibodies  MAbs  that target membrane proteins can be exceptionally useful in research  diagnostic  and therapeutic applications  but for most membrane proteins there are no MAbs that recognize the native protein on the cell surface  The need for such MAbs has been recognized by industry and the NIH  but efforts to identify such MAbs are limited by the difficulty in expressing and purifying membrane proteins in exogenous systems and by conventional MAb isolation strategies that typically focus on one target at a time  A novel approach to identify membrane protein MAbs in a high throughput manner is needed to derive MAbs against the entire human membrane proteome  Here we propose a platform technology that can be used to rapidly isolate MAbs against structurally intact membrane proteins for therapeutic development  diagnostics  and biomedical research    
PUBLIC HEALTH RELEVANCE  This proposal will contribute to public health and the cure of human disease by identifying MAbs against native membrane proteins  enabling their development for therapeutics  diagnostics  and biomedical research</t>
  </si>
  <si>
    <t>Primarily due to the lack of physical symptoms in the early stage  lung cancer remains the leading cause of cancer deaths in the United States and worldwide  Although high resolution computed tomography  CT  has been proved to be a sensitive  non invasive modality for visualizing small lung nodules  which could be the early manifestation of lung cancer  a considerable number of false positive detections are often resulted  Consequently  additional procedures  such as invasive biopsy   follow up scans  are frequently needed to verify the nature of the indeterminate nodules  The negative effects associated with these over diagnosis procedures  such as biopsy complications  exposure to additional radiation  patient anxiety  and economic cost  significantly limits the efficacy of CT screening for early diagnosis of lung cancer  In this project  we propose to develop a computer model to quantitatively assess the nature of indeterminate nodules using a longitudinal dataset  Unlike available investigations or lung cancer risk models  we will comprehensively quantify a wide variety of properties  features  of a nodule in an unprecedented detailed manner as well as their variations over time  and synergize them with patient demographic information  e g   age  gender  smoke history  using machine learning techniques  Not only the image features of lung nodules but also their spatial relationship with respect to important lung landmarks as well as other smoke related lung abnormalities  e g   emphysema  will be incorporated into this model  The output of this project  namely a novel computer tool  could aid clinicians to more accurately and efficiently assess the nature of indeterminate nodules  ultimately leading to the reduction of unnecessary harm and costs to patients and the healthcare system  All these will significantly improve the efficacy of CT for early lung cancer screening by maintaining its high sensitivity while reducing false positive findings  In terms of commercial potential  the developed tool could be easily integrated with the available image information systems at medical institutions by following the widely adopted Digital Imaging and Communications in Medicine  DICOM  standard    
PUBLIC HEALTH RELEVANCE  This project aims to develop a novel computer tool for aiding in accurate assessment of indeterminate nodules  Its novelty lies in the incorporation of a large variety of image features and patient demographic information using machine learning techniques and a longitudinal dataset  The availability of this tool would significantly improve th efficacy of CT by reducing false positive findings while maintaining its high sensitivity</t>
  </si>
  <si>
    <t>This SBIR phase I application is being submitted in response to the Program Announcement PAR entitled andquot Methods of Development for Obtaining Comprehensive Genomic Information from Human Specimens that are Easy to collect and store andquot  This proposal specifically addresses the request for sensitive and cost effective technologies for obtaining high quality and comprehensive genomic data from urine  which is both an easy to collect and easy to handle form of human specimen   We have already developed the standard operating procedures  SOP  to collect urine for genetic studies  which can be used for research purposes that have been implemented in the NCI EDRN funded validation study  protocol ID      We have also developed a patented fractionation method that enables us to separate the DNA into two distinct species based on fragment sizes  DNA larger than   kb is designated as high molecular weight  HMW  DNA  which is mostly derived from the cell debris of the urinary tract  Conversely  the DNA ranging from     to     bp is designated as low molecular weight  LMW  DNA  which is derived mostly from the circulation  We have shown that LMW DNA can be used for the detection of circulation derived genetic markers of cancer  if the tumor is present  In phase I  Aim   of this application is to demonstrate that HMW urine DNA can replace whole blood as a DNA source for obtaining comprehensive and high quality genomic information  We will also demonstrate that LMW urine DNA can be a source for cell free apoptotic DNA for detecting somatic acquired genetic variants from the entire body  similar to plasma DNA  Aim     We propose to use TP   codon     mutations as a somatic mutation marker to compare the LMW urine DNA and plasma DNA for the sensitivity of detecting circulation derived mutations  In phase II  we propose to develop the urine DNA collection kit  JBS Hi Lo urine DNA kit  to optimize the use of urine  which is both easy to collect and easy to handle  including sample transportation and storage  for clinical use  It is anticipated that this proposal will lead to the development of a kit that will provide a complete end to end solution that addresses all the steps from sample collection and nucleic acid extraction to sequencing  for obtaining complete genomic information with various applications in both clinic and research   
PUBLIC HEALTH RELEVANCE  With advancing genomic technologies and simultaneous falling costs of whole genome sequencing and analysis  there is an opportunity to enhance clinical and public health value of genetic tests by expanding them to deliver comprehensive genomic data from human specimens that are easy to collect and handle  We propose our method of using urine DNA which is absolutely non invasive and is of particular value in remote and under sourced environments  The goal of this project is to develop the JBS Hi Lo urine DNA kit that will provide a complete end to end solution to address all the steps from sample collection and nucleic acid extraction to next generation sequencing  NGS  for obtaining complete genomic information for various applications in clinic and research</t>
  </si>
  <si>
    <t>Although antitumor agents have resulted in significant survival benefits for cancer patients  several agents have serious cardiovascular toxic side effects  Anthracyclines are commonly used antineoplastic drugs with demonstrated clinical utility  However  their effectiveness is limited by well established dose dependent risk of acute and chronic cardiotoxicity and congestive heart failure  In current clinical practice several methods are used to noninvasively monitor left ventricle ejection fraction  LVEF  and to assess the impairment of cardiac function by chemotherapy  Unfortunately  regardless of methodology  a decrease in LVEF is a relatively late manifestation of progressive subclinical myocardial damage and abnormal observations are made when cardiac damage has already occurred  Despite routine monitoring of LVEF some patients still develop severe LV dysfunction  Therefore  a non invasive method for detection of myocardial injury before irreversible left ventricular dysfunction has occurred would be of great clinical significance  providing the opportunity for timely intervention   Our long term goal is to develop an SPECT imaging probe that will detect cancer treatment induced cardiotoxicity earlier than methods detecting left ventricle dysfunction  To address this significant unmet medical need  we propose a Phase I proof of concept study to show our that novel  innovative molecular probe    mTc Duramycin  which has been demonstrated to image apoptotic necrotic cells in vivo  will be able to detect doxorubicin  Dox    induced cardiotoxicity in a rat model  Duramycin is a    amino acid peptide that binds to phosphatidylethanolamine  PE  with relatively high affinity and provides an innovative tool for the targeting of PE molecules exposed on target cells and tissues  Duramycin is characterized by multiple thioether crosslinking and uncommon amino acids derived from posttranslational modifications  The overall structure of Duramycin assumes a compact cyclic configuration  with a single binding pocket that specifically interacts with the glycerophosphoethanolamine head group of PE   Two aims are proposed to achieve our proof of concept study  Specific Aim   is directed towards establishing the ability of   mTc Duramycin to image Dox induced cardiotoxicity in an acute rat model  Specific Aim   is directed towards demonstrating the ability of   mTc Duramycin imaging to detect Dox induced cardiotoxicity at an earlier time point than the onset of LV dysfunction in a chronic Dox induced cardiotoxicity rat model   In summary  this phase I SBIR project is intended to confirm the hypothesis that   mTc Duramycin will detect Dox induced cardiotoxicity by in vivo SPECT imaging prior to the onset of left ventricle dysfunction as measured by echocardiography    
PUBLIC HEALTH RELEVANCE  Although doxorubicin toxicity is a direct result of cancer therapy it is  nonetheless  a key concern and topic of research for the NHLBI  Our research project is directly relevant to public health and would advance diagnostic capability of the cardiologist to detect cancer therapy induced cardiac toxicity in the clinic and for research</t>
  </si>
  <si>
    <t>Ocular irritation testing is extremely relevant to assuring adequate safety levels of public health as new formulations of chemicals and products are introduced  In most cases  these safety assessments are performed using the Draize Rabbit Eye test  resulting in thousands of rabbits used in testing every year  Alternatives have been discussed since the   s without any appreciable acceptance from regulators  As more governmental agencies mandate the replacement of using live animals in regulatory safety assessment of consumer products  chemicals and cosmetics  the need for a complete alternative solution to ocular irritation testing grows  Currently  there is no single or set of tets that have been validated and accepted by regulatory agencies as a full replacement for rabbit ocular irritation testing  The aim of this project is to evaluate the applicability of the Integratd In vitro Alternative Ocular  IIVAO  pronounced   eye vay o  Toxicology Testing Strategy to categorize potential ocular irritants into regulatory toxicity classes using four integrated in vito and alternative ocular irritation assays  IIVAO will demonstrate it is possible to effectively replace mandated acute ocular irritation testing using the Draize Rabbit Eye Test with non animal test methods  For the purpose of this project  we have focused on assessing the performance of IIVAO using Environmental Protection Agency  EPA  testing classifications  IIVAO  an integrated testing strategy  ITS   comprises in vitro and alternative tests that have been chosen for their ability to effectively detect specific ranges of ocular irritation  which correspond to regulatory classifications of ocular irritation corrosivity   the Chorioallantoic Membrane Vascular Assay  CAMVA   the Bovine Cornea Opacity Permeability test  BCOP   the Porcine Cornea Opacity Reversibility Assay  PorCORA   the MatTek EpiOcular EO   D human tissue construct and the Porcine Confocal Assay  PorFocal   This grant project will confirm and validate a comprehensive testing protocol that allows for a thorough evaluation and categorization of test materials for ocular irritancy potential ranging from non irritating to oculr corrosion without using live animals  We intend to perform validations of each assay and collectively as an integrated system using a test set of chemicals that are well characterized for specific categories of ocular irritancy  Additionally  we propose to utilize the finalized integratd testing protocol to evaluate a number of `Off The Shelfandapos  commercial products for those categories of ocular irritancy to demonstrate the effectiveness of the IIVAO testing strategy with mixtures and final product formulations  The long term project goal is to submit the IIVAO testing strategy to the EPA for consideration as a standalone alternative to the Draize Rabbit Eye test  Validation and acceptance of IIVAO will significantly reduce the number of rabbits used in the toxicological assessment of consumer products  chemicals and raw materials by replacing rabbits with an ITS of in vitro and alternative assays    
PUBLIC HEALTH RELEVANCE  Accidental eye injury is a leading cause of visual impairment in the U S  Each year  approximately           eye injuries occur in the U S  Over         ocular injuries occurring every year are caused by accidents involving common household products such as bleach and oven cleaner  Ocular irritancy safety testing of all new chemicals and products is of great concern and a mandatory requirement according to federal regulations  Current test methods are suboptimal due to animal welfare concerns and in vitro methods lack the complexity required to completely protect public health  To address these concerns  we will validate an integrated testing strategy of in vitro and alternative toxicology assays that will dramatically reduce or eliminate the need to use animals to assess ocular irritancy of chemicals and products</t>
  </si>
  <si>
    <t>The medical evaluation of patients with complaints of dizziness and disequilibrium often includes a quantitative assessment of their vestibular function  Clinically approved tests for assessing the horizontal semicircular canals currently exis  caloric testing  rotational chair testing  and a new test  crHIT  has the advantage of significanty improving resul ts of patient evaluation compared to existing tests  However  for assessing the vertical  i e   the anterior and posterior semicircular canals  there are currently no established tests  The Computerized Rotational Head Impulse Test Vertical  crHIT vertical  has the potential to reliably assess the vertical semicircular canals and have a major impact on the management of patients with dizziness and disequilibrium  The goal of this Phase I SBIR proposal is to develop the additional hardware  analysis software  and clinical protocol necessary to adapt a commercially available clinical rotational test system  i e   the Neuro Kinetics  Inc   NKI  I Portal r  Neuro Otologic Test Center  NOTC  for performing this new test and validating results on a limited number of subjects and vestibular patients  The long term aim of this project is to verify the clinical efficiency of crHIT vertical and sell this test to identify and characterize th severity of an asymmetry of vestibular function  The immediate goals of this Phase I SBIR are described by the two Specific Aims of this application  The first aim is to develop a clinical version of the crHIT vertical  integrate all of the necessary components of hardware and software into the existing commercial rotational test system manufactured by Neuro Kinetics   head restraint  calibration procedure for six degrees of freedom head sensor  stimulus delivery  data acquisition  and data analysis   The second aim will verify implementation of the crHIT vertical stimulus delivery and VOR analysis software on the NKI NOTC system on    subjects with normal vestibular function and    subjects with a verified vestibular loss of vertical canals function  The tests will be performed in a clinical vestibular laboratory and will provide feedback
that will be used to evaluate test comfort and to improve the user interface to the analysis software  The results from the clinical tests will be used to optimize the crHIT  vertical in advance of a Phase II SBIR test protocol    
PUBLIC HEALTH RELEVANCE  The medical evaluation of patients with complaints of dizziness and disequilibrium often includes a quantitative assessment of their vestibular function  For assessing the horizontal semicircular canals clinically approved tests  caloric testing  rotational chair testing  exist and a new test  crHIT  has the advantage of significantly improving results of patient evaluation compared to the existing tests  However  for assessing the vertical  i e   the anterior and posterior semicircular canals  there are currently no established tests  The Computerized Rotational Head Impulse Test Vertical  crHIT vertical  has the potential to reliably assess the vertical semicircular canals and have a major impact on the management of patients with dizziness and dysequilibrium</t>
  </si>
  <si>
    <t>ONC is a clinical stage first in class small molecule with demonstrated anticancer activity against aggressive refractory recurrent glioblastoma multiforme  GBM  tumors in vitro  ex vivo  and in vivo  This novel compound imparts its antitumor effects through a unique mechanism of action that involves indirect dual inactivation of Akt and ERK in tumor but not normal cells  Several academic investigators at premier institutions have demonstrated the optimal preclinical profile of ONC    in a multitude of models  These findings have prompted Oncoceutics to rapidly translate this product into the clinic to treat advanced cancer patients  The first in man trial is a phase I II study that will include patients with GBM is scheduled to begin in early      at MGH and has been reviewed by the FDA as part of the accepted IND  Following completion of the dose escalation phase I portion of the trial supported by Oncoceutics  the phase II trial can begin to evaluate the monoagent efficacy of ONC    in patients with advanced GBM  In this fast track application  we propose to develop an automated manufacturing process to provide the clinical supply of drug product followed by evaluation of the clinical efficacy of the resulting product in patients with GBM  Phase Aim     Optimize ONC    formulation and produce GMP product for GBM trial  Phase Aim     Evaluate clinical efficacy of oral ONC    in GBM  These studies will enable a development path for ONC    to treat GBM  which is otherwise unattainable based on investor feedback that indicates a clear need for pilot clinical data in the indication to enable private support  This proposal seeks to make a novel anticancer agent available to patients in dire need of treatment options  will push the product toward commercialization  sufficiently derisk private investments to enable subsequent development  and will advance the field forward by enabling clinical evaluation of a novel therapeutic mechanism    
PUBLIC HEALTH RELEVANCE  This proposal seeks to develop a new cancer drug called ONC    for patients that have a deadly aggressive brain tumor that does not respond to any available treatments  ONC    works very effectively in brain tumor cell models in laboratories  does not have toxic side effects in animals at doses that shrink tumors  and works by in a way that has never been discovered before  The FDA recently gave their permission for ONC    to be tested in humans for the first time  The first part of this proposal will develop a manufacturin process that will produce drug for use in human studies  The second part of this proposal will evaluate the ability of ONC    to shrink brain tumors in a small number of patients  If the drug works in this trial  investors would be willing to support further develop of the drug so that it cn be approved to treat cancer in the US and eventually around the world</t>
  </si>
  <si>
    <t>Optofluidics Inc  proposes to develop the andquot Excelsiorandquot    a high throughput nanoparticle enumeration and speciation  ID  instrument for QA QC in protein therapeutics  The need for enhanced sub visible particle compositional characterization in the     to    m range is a stated need of the FDA Chemical  Manufacturing and Controls Guidance Division  This is best illustrated in the draft Guidance for Industry  Immunogenicity Assessment for Therapeutic Protein Products released in February      which states andquot sub visible particulates in the size range of        microns have a strong potential to be immunogenic  but are not precisely monitored by currently employed technologiesandquot   The reason for this need is that andquot there is a wealth of data from animal studies and correlative human data that indicate that the presence of     sub visible particles enhances the immunogenicity of     protein therapeuticsandquot   FDA Office of Biotechnology Products Director Dr  Amy Rosenberg et al  J  Pharmaceutical Sciences         Our andquot Excelsiorandquot  Raman ID system works by observing the non linearly scattered  Raman  light from particles captured in the near field of an optical waveguide  As we demonstrate in the proposal  this ability to confine particles in the high intensity region of the near field enables us to collect strong Raman spectra from them while maintaining short enough exposure times to enable throughputs consistent with industrial requirements  We have built a prototype instrument system and demonstrated the feasibility of the near field Raman ID technique using an assortment of sub micron particles  Given this  our goals in Phase I are to demonstrate the ability to rapidly ID and enumerate particle protein aggregate mixtures and to obtain validation data using a sample provided by our industrial collaborators    
PUBLIC HEALTH RELEVANCE  We will develop an instrument to address the FDA Chemical  Manufacturing and Controls Guidance Divisionandapos s stated need for enhanced sub visible particle speciation  ID  in the    nm to    m range  Successful development of this instrument will greatly enhance protein drug product development  failure analysis  and quality control capabilities</t>
  </si>
  <si>
    <t>Ebola virus  EBOV  of the filovirus family is an enveloped  single stranded RNA virus that causes severe hemorrhagic fever in multiple mammals including humans and non human primates  The recent           outbreak of EBOV in West Africa has resulted in the deaths of nearly     of infected patients to date  spreading throughout West Africa and internationally to the United States and Spain via travelers  Therefore  it is essential to understand how this virus invades its hosts and causes disease  to spur approaches to treatment and prevention  Because entry into host cells is the first step in the viral life cycle  this area offers a major target for treatment and prevention  Importantly  ithas been demonstrated that EBOV requires the activity of human Cathepsin B  CatB  for sequential processing of its glycoprotein GP   The fact that EBOV utilizes this key human protease  CatB  for entry offers an opportunity to develop anti EBOV inhibitor drugs  We aim to generate potent  specific inhibitors for CatB via exploration of the prime side   helical binding pocket that resuts in inhibition of EBOV infection in live cell assays    
PUBLIC HEALTH RELEVANCE  Ebola virus causes severe hemorrhagic fever in multiple mammals including humans and non human primates  The recent           outbreak of Ebola in West Africa has resulted in the deaths of nearly     of infected patients to date  spreading throughout West Africa and internationally to the United States and Spain via travelers  There are currently no FDA approved drugs available for treatment of Ebola infection  thus  the development of therapeutic agents to treat this infection is an essential  unmet medical need  Ebola virus requires a human enzyme for the completion of the life cycle  We aim to generate potent  specific lead inhibitors for this enzyme to develop therapeutics for both Ebola viral infections in people</t>
  </si>
  <si>
    <t>Air-launched UAVs are a solution to augment future air dominance needs. The UAVs will be required to perform weapons delivery and RF functions, including wide-area search and track, signals intelligence, electronic warfare, and communications functions. The UAVs will be carried in, and launched from a mothership and possess the range capability to return to a safe recovery point. Innovative low cost aerostructural designs that efficiently integrate RF antennas into the primary aircraft structure offers potential to achieve mission objectives at reduced weight and drag. Phase I objective is to produce a conceptual design of an air launched ISR UAV including reconfiguration concept, structural arrangement, adaptive structure concepts and antenna integration definition. Antenna performance projections are also developed.BENEFIT:Ultra lightweight aero-structures that integrate lightweight low cost RF antennas represents a significant value to multiple government agencies, military branches, and foreign countries and civilian users when applied to air, land and marine vehicles. For UAV missions, the ability to reconfigure from air-launch configuration to efficient cruise and loiter configurations coupled with a large adaptive wing will improve mission performance for a range of missions including ISR and weapons delivery. Anticipated cost savings and performance increases contribute to enhanced warfighter and civil value.</t>
  </si>
  <si>
    <t>Progressive loss of cognitive skills  a hallmark of neurodegenerative diseases such as Alzheimerandapos s  AD   represents a major challenge to healthcare implementation  No satisfactory treatments for AD currently exist  and multiple approaches will be necessary for successful therapeutic management  Among these approaches is effective pharmacologic intervention to ameliorate cognitive deficits associated with AD and other neurodegenerative diseases  Ubiquitin E  ligases are a class of molecular target recently linked to a variety of pathologies  including synaptic function and regulation of te response to oxidative stress in neurons and other cell types  IDOL is one such ligase  it is known to ubiquitylate and promote the degradation of certain receptors  including ApoER  and VLDLR  which are the major receptors for the glycoprotein Reelin in the brain  Reelin is a principal regulator of memory cognition  via signal transduction mediated by ApoER  and VLDLR  Reelin binding increases long term potentiation and synaptic plasticity  Numerous knock out and knock in studies as well as murine models show that Reelin exerts a positive effect on learning and memory  thus  augmentation of Reelin signaling is very likely to offer benefit in treating cognitive decline in AD and related diseases  Because IDOL is responsible for down regulating Reelin  the therapeutic hypothesis addressed in the proposed project is that IDOL is a tractable novel target for developing small molecule inhibitors that will augment Reelin signaling  Inhibitors of IDOL are expected to increase ApoER  and VLDLR levels in the brain and enhance Reelin mediated synaptic plasticity  Using a thermal shift based pilot screen  Progenra has discovered several IDOL inhibitors  and preliminary data demonstrate that one of these IDOL inhibitors  P         stabilizes ApoER   In the proposed project  novel small molecules that enhance or stimulate Reelin signaling in the brain by interfering with IDOL and stabilizing ApoER  and VLDLR will be discovered and advanced toward pre clinical development  Inhibitors already in hand will be developed by chemical optimization  and additional inhibitors will be identified by further screening of Progenraandapos s entire small molecule library and optimized similarly  Selected inhibitors will be evaluated using a combination of biochemical  cellular  and in vivo model systems for their ability to stabilize ApoER  and VLDLR as well as to modulate Reelin signaling biomarkers  In Phase II  the most promising compounds will advance into preclinical development using appropriate animal models for memory and cognition    
PUBLIC HEALTH RELEVANCE  The proposed project addresses the progressive loss of cognitive skills observed in neurodegenerative diseases such as Alzheimerandapos s Disease  AD   Preventing or reversing this decline will be an important component of future treatment strategies for AD  Progenra has discovered inhibitors of a ubiquitin pathway enzyme  IDOL  that are able to stabilize two neuronal receptor molecules  ApoER  and VLDLR  that are important in promoting cognition and memory  It is proposed to develop these molecules  and others like them  for treatment of AD and related neurodegenerative diseases</t>
  </si>
  <si>
    <t>Millions currently suffer from Alzheimerandapos s disease  AD   as life expectancy increases  it will become increasingly widespread  AD results from the degeneration and death of neurons of the hippocampus and entorhinal cortex  End stage patients require continuous care  and AD is currently the sixth leading cause of death in the U S  There is currently no cure  approved treatments  aimed at improving cognition and slowing progression  focus primarily on increasing the level of acetylcholine in the brain  Such treatments  which have serious side effects and relieve AD symptoms only for a limited time  cannot prevent neuronal death  Thus  an urgent need exists to identify novel agents that prevent AD progression by acting on targets that mediate neuronal death  The mitochondrion is such a target  excess dysfunctional mitochondria in AD linked neurons lower energy efficiency and release reactive oxygen species contributing to neuronal death  The dysfunctional mitochondria are cleared by phosphorylation and ubiquitin mediated autophagy  mitophagy   or degradation in auto phagosomes  The ubiquitin pathway component consists of the conjugating enzyme parkin  which tags defective mitochondria with ubiquitin for removal  and the deubiquitinating enzyme USP    which deconjugates ubiquitin  preventing the removal of defective mitochondria  Normally  in AD patients the ability to clear defective mitochondria is overwhelmed  and replacement of parkin function by overexpression can rescue AD symptoms in vivo  Moreover  USP   knockout has been shown to enhance parkin activity and increase mitochondrial integrity in neurons  These findings lead to the hypothesis that USP   is a novel target for developing small molecule inhibitors for treatment of AD  USP   inhibitors are expected to prevent mitophagy deficiency induced neuronal death  thereby hindering progression of AD  It is proposed to identify novel modulators of USP   by screening a diverse collection of small molecules  An enzymatic based USP   assay for high throughput screening  HTS  will be configured and Progenraandapos s         compound collection will be screened  Confirmed hits will be reordered  along with a subset of related analogs  and profiled against a series of DUBs and other proteases before initiating a hit to lead optimization program  The most promising compounds from this program will be examined in cellular models of mitophagy rescue  In phase II  the most interesting compounds will be progressed to hit to lead medicinal chemistry optimization with associated DMPK and additional cellular and animal model studies  The commercial goal is a novel drug to treat AD    
PUBLIC HEALTH RELEVANCE  Alzheimerandapos s disease  AD  is devastating in terms of mortality  morbidity  emotional strain  and cost  There is currently no cure  approved treatments address symptoms but lose efficacy over time and do not prevent neuronal death  the root cause of the disease  In the proposed project  inhibitors of a newly discovered enzyme from the ubiquitin pathway which helps to maintain neuronal cell death will be identified and tested for their ability
to stop the progression of symptoms of AD in an animal model  Appropriate inhibitors will be developed as novel treatments for AD</t>
  </si>
  <si>
    <t>Obesity is a global issue  Life threatening medical disorders associated with obesity include cardiovascular disease  type   diabetes  and likely certain types of cancer  these would be minimized if obesity could be better controlled  In addition  healthcare costs would be increasingly manageable in proportion to the reduction in obesity  To supplement diet  and exercise based measures to control obesity  various drugs have been developed  Most currently approved drugs  such as lorcaserin  Belviq  and phentermine topiramate  Qsymia   rely on appetite suppression and subsequent reduced food intake  while another  orlistat  marketed as Xenical and Alli   works by reducing fat absorption  In addition to being limited to populations of susceptible patients  weight loss drugs are compromised by side effects  often cardiovascular or psychiatric   Thus  additional  novel therapeutics are being sought to combat obesity  focusing on molecular mechanisms  for example  ubiquitylation deubiquitylation  that can be affected pharmacologically to halt or reverse accumulation of excess fat  Ubiquitin conjugating enzymes  known as E  ligases  are a very large        family of enzymes  many of which have been linked genetically and or biochemically to various pathologies  One ligase  HRD   is associated with adipose tissue  knockout or knockdown of this ligase in mice leads to a large reduction in white adipose and weight loss  Its ubiquitylation target appears to be PCG    a transcriptional co activator involve in fatty acid metabolism and mitochondrial biogenesis  It is therefore proposed here to develop small molecule inhibitors of HRD  for treatment of obesity  To accomplish this  assays that have been used successfully at Progenra to discover molecules that are active against other physiologically relevant E  ligases will be adapted to screen for novel HRD  inhibitors for characterization and development as therapeutic agents for obesity  Selected hits from the screen of Progenraandapos s small molecule collection will be evaluated for predicted physiological activity in cellular models  based on PCG   associated cell markers developed by Progenraandapos s collaborator Professor Toshihiro Nakajima of Tokyo Medical University   In Phase II  selected molecules with acceptable chemical properties and cell based activity will be put into pre clinical
development for anti obesity therapy     
PUBLIC HEALTH RELEVANCE  To improve the general health and quality of life of individuals and to contain healthcare costs  it is desirable to find an effective treatment for obesity  Curren anti obesity drugs are not ideal as they are of limited applicability and can produce dangerous side effects  A novel target enzyme from the ubiquitin pathway  HRD     has been linked genetically to fat accumulation and weight gain  so inhibitors of this enzyme will be identified and developed to treat obesity</t>
  </si>
  <si>
    <t>This phase I project will develop a computer based tool for the functional assessment of higher level instrumental activities of daily living  IADLs  using simulated activities in a virtual environment  VE   IADLs are the high level activities such as managing finances and complex medication regimens and successfully negotiating novel or new situations that are necessary for fully independent living and which can be compromised by cognitive impairment in older individuals  Indeed  ability to conduct oneandapos s usual and typical ADLs is the sine qua non of successful aging  It is frequently the basis for determining whether an older individual is able to live independently and is a core criterion for the diagnosis of dementi  However  valid and reliable measurement of IADLs is difficult  Many existing scales were designed for use with patients with known cognitive impairment and focus on basic activities that are not sensitive to the decline in higher level behaviors that begins well before a dementia diagnosis is made  Most are based on an informantandapos s or the individualandapos s own rating of their abilities  Such an approach has the problem that  for a variety of reasons  individuals and informants may over  or under rate the personandapos s skills  The range of possible scores is also often limited  Virtual reality using computer simulated environments is an obvious vehicle for the reliable assessment of a range of functional activities  The ultimate goal is to use virtual environment technology to develop a tool that will accurately measure performance across a range of high level functional tasks in older individuals with very mild dysfunction  The proposed tool  Functional Assessment using a Virtual Environment  FAVE   will offer five environments across a range of difficulty  The FAVE tasks  telephone use  medication management  managing finance  household activities and travel using public transportation  have been identified in the literature as activities that are both crucial for independent living and susceptble to subtle impairment  In Phase I  we will use a task analysis approach to prepare scripts and story boards for each scenario  submitting them to a focus group of experts for comments and  if necessary  modification  Two virtual environment scenarios will be implemented using the Unity  D cross platform game engine  Tasks will be executed on tablet based mobile devices  iPad  Galaxy Tab   The participant will interact with the tablet via a stylus or finger touch with responses accurately time stamped  milliseconds   Eye tracking and facial expression data will be collected and analyzed during the entire test session  The completed scenarios will be reviewed by expert focus groups and piloted on    normal older individuals and    persons with mild cognitive impairment to determine the ability of FAVE to detect subtle difficulties in IADLs and identify any necessary changes  In Phase II any final changes would be made before implementation in final product which will be validate in an extensive study comparing FAVE results against actual performance in a large number of subjects    
PUBLIC HEALTH RELEVANCE  Evaluation of performance in activities of daily living  ADLs  is essential in determining whether an older individual is able to live independently  ADL impairment is associated with many cognitive disorders of aging  and is a core criterion for the diagnosis of dementia  and specifically for Alzheimerandapos s disease  AD   Therapeutic intervention that could delay the placement of older individuals into long term care settings by a few years could significantly reduce Medicare costs by hundreds of billions of dollars  however  existing tools for functional assessment are not sensitive enough to the very earliest signs of decline  We will provide an innovative performance based measure of functional ability using a virtual environment that targets mild dysfunction across a range of high level functional tasks to address this unmet need</t>
  </si>
  <si>
    <t>Success in structure based drug design  SBDD  and fragment based drug design are ultimately largely dependent upon the quality of the three dimensional   D  structure of protein ligand and protein protein complexes that is the core structural technique  Both nuclear magnetic resonance  NMR  and X ray crystallography are used to determine experimental models pertaining to these structures  Through a previous project  QuantumBio Inc  improved the quality of the X ray refinement through integration of the Companyandapos s quantum mechanics  QM  based DivCon Discovery Suite with the PHENIX crystallographic package  This natural synergy brings the power and accuracy of quantum mechanics to the field of X ray refinement as it plays to the core strengths of QM methods  e g  no atom types  support for more andquot exoticandquot  chemical systems  metals  and so on   This early success has led to an expanded commercial offering that was released in February       The present proposal is focused on a further improvement the accuracy of the X ray refinement protocol by incorporating improved explicit solvent structure determination  It is quite clear   an there is a growing body of evidence that indicates   that the influences of solvent have significant impact on the ligand and receptor structure as well as on the energetics of the binding  Very often exploration of an active site   such as in lead discovery and optimization   is
a question of whether or not additional andquot unseenandquot  waters are mediating the interactions between ligand  protein  cofactor  and so on  An intrinsic problem in macromolecular X ray crystallography is that only a partial number of solvent molecules can be unambiguously revealed due to the resolution limitations  Unlike approaches such as WaterMap  conventional  D RISM  and SZMAP  which are used to predict waters regardless of their agreement with experiment  the key innovation of this method is through the use of an advanced explicit water determination algorithm to filter crystallographic data and generate the complete  experimental solvent structure within the macromolecular complex  In preliminary studies performed with our partners  the evidence that this approach is applicable to the problem at hand is quite compelling  Specifically  the results for the     A lysozyme crystal structure  EPE have shown that the application of the new solvation methodology leads to twice as many waters or a      improvement in the hydration shell for the low resolution lysozyme structure accompanied by the improvement of the overall crystallographic statistics  The method also successfully found key  crystallographic andquot bridgingandquot  waters along with active site pocket stabilization waters when executed on the protein ligand complex represented in PDBid  ERQ  Together  these preliminary results are quite encouraging  and completion of this SBIR will allow us to completely generalize and validate the method and prepare it for commercial deployment    
PUBLIC HEALTH RELEVANCE  The successful completion of the SBIR grant will have a major impact on improving human health  It will improve the quality of protein structures  facilitate the understanding of biomolecular dynamics and will provide higher quality structural insights into protein ligand  drug  interactions which will enhance our ability to rationally desig novel therapeutics for human diseases  The research will yield software package and refinement service available to the pharmaceutical industry for the determination of improved X ray models</t>
  </si>
  <si>
    <t>Post translational modification  PTM  of the lysines and other residues in the N terminal tails of histones are known to have profound effects on the structure and function of chromatin  perhaps most notably on the regulation of gene expression  One of these andapos epigeneticandapos  histone modifications  the PTM lysine acetylation is generally associated with gene activation  Epigenetic regulation of gene expression plays significant roles in normal development  as well as in diseases  including cancer  neurodegeneration and metabolic disease  The andapos perceptionandapos  of the chromatin acetylation state is mediated by proteins that contain a type of modular andquot epigenetic readerandquot  domain  a bromodomain  The human bromodomains     different domains present in    distinct proteins  are the principal known class of acetyllysine readers  The bromodomains  particular a subclass known as the BET family are implicated in various disease states including cancer  inflammation  type II diabetes  atherosclerosis and viral infections  Investigation of the biological roles and disease connections
of the BET family has been aided tremendously by the development of high affinity inhibitors  sometimes termed chemical andquot probesandquot   which also show promise as possible therapeutic agents for cancer and other diseases  The development of probes for many of the non BET bromodomains  however  has lagged and to some extent this may be due to deficiencies in the available assay systems  which can on the one hand be simple to use and relative artefact free  albeit not very quantitative  thermal melt shift  aka Differential Scanning Fluorimetry  and on the
other hand  highly sensitive and quantitative assays  AlphaScreen  that are expensive  relative difficult to implement and prone to numerous andapos false hitandapos  artefact when screening compound libraries  We propose to address this problem by developing a suite of simple to perform  quantitative but  inexpensive fluorescence polarization  FP  assays  based on fluorophor conjugated bromodomain inhibitor compounds  Our goal is for these assays to be broadly applicable to the    human bromodomains  In order to accomplish that efficiently  we propose to screen for andapos promiscuousandapos  bromodomain inhibitors  so that relatively few of these  in fluorophor conjugated form  will be needed to allow convenient assay of the entire set of human bromodomains  We argue  and have some preliminary evidence to suggest  that phenolic plant natural products  particularly the chalcones and flavones may be relatively rich in suitable inhibitor compounds  Hits from screening these and other compounds classes  along with already developed probe compounds will be coupled to fluorophors to produce FP probes and these will be used to develop the assays    
PUBLIC HEALTH RELEVANCE  Histones  proteins which are packaged together with DNA into chromatin  can be chemically modified in a number of ways  including methylation on specific lysines in their amino acid sequences  Such modifications can regulate gene expression and are termed andquot epigeneticandquot   because while they sometimes can be inherited  they do not alter the cellandapos s genetics  the underlying DNA sequence  Epigenetic regulation of gene expression is essential to normal development and when dysfunctional can be involved in the development and maintenance of disease states including cancer  neurodegeneration and metabolic disorders  This has led to intense research into epigenetic modifications  e g  NIHandapos s Epigenomics Program  as well as efforts to discover drugs that affect the enzymes that add or remove these modifications  Two FDA approved drugs for cutaneous T cell lymphoma  CTCL  target enzymes  histone deacetylases  HDACs  that reverse acetylation of histone lysines  The andapos perceptionandapos  of the chromatin acetylation state is mediated by proteins that contain a type of modular andquot epigenetic readerandquot  domain  a bromodomain  The human bromodomains     different domains present in    distinct proteins  are the principal known class of acetyllysine readers  The bromodomains  particularly a subclass known as the BET family are implicated in various disease states including cancer  inflammation  type II diabetes  atherosclerosis and viral infections  While many high affinity inhibitors  andquot probesandquot   for the BET family have been developed  the development of probes for many of the non BET bromodomains  however  has lagged and to some extent this may be due to deficiencies in the available assay systems  We propose to address this problem by developing a suite of simple to perform  quantitative but  inexpensive fluorescence polarization  FP  assays  based on fluorophor conjugated bromodomain inhibitor compounds</t>
  </si>
  <si>
    <t>Epigenetic regulation of gene expression is a highly dynamic and reversible process essential to normal cellular function  However  it also contributes to human diseases  such as cancer and inflammation  Protein families that participate in epigenetic regulation include writers  which covalently modify chromatin  readers  which recognize chromatin modifications  and erasers  which remove modifications  A large volume of research in the field over the past decade has shown that many epigenetic proteins are potential druggable targets  Bromodomains  which belong to the readerandapos s category  recognize acetylated lysine residues on histones and other proteins  Several potent  selective and cellularly active bromodomain compounds have recently been identified  increasing appreciation of the functional importance and therapeutic potential of this family  However  studies are limited and focus only on a few bromodomain subfamilies  such as the bromodomain and extraterminal  BET  proteins  There are a number of reasons that the studies have not expanded into more reader proteins  the key limitations are in both the availabilities of products and the body of knowledge for these non BET subfamily targets  As part of the proposed project  we will systematically develop    complete  high quality bromodomain proteins     substrate knowledge for each target     multiple assay formats for each target     probe s  for each target     easy to use assay kits     assay services for newly produced reader domains  and importantly     the first drug bromodomain interaction database  which we will build by testing each bromodomain against a large number of FDA approved drugs and agents in clinical trials  to provide information on how these commonly used drugs and chemicals affect epigenetic activities relevant to human health    
PUBLIC HEALTH RELEVANCE  Epigenetic regulation of gene expression is a highly dynamic and reversible process essential to normal cellular function  However  it also contributes to human diseases  such as cancer and inflammation  Over the past decade  many studies have shown epigenetic proteins to be potential druggable targets  One epigenetic family of interest is the readers  which recognize specific chromatin modifications  Bromodomains are epigenetic readers that recognize acetylated lysine residues on histones and other proteins  Several potent  selective and cellularly active bromodomain compounds have recently been identified  increasing interest in the functional importance and therapeutic potential of this family  The limited studies available  however  focus on only a few bromodomain subfamilies  particularly the bromodomain and extraterminal domain  BET  proteins  Reaction Biology Corporation  andquot RBCandquot   is poised to systematically produce all protein targets  assay reagents and assay formats for screening probes to advance research and drug discovery efforts in this important but fledgling field  RBC is a successful SBIR applicant with a proven track record of protein and assay commercialization in many key drug target families  including human kinases and methyltransferases  In the proposed project  we will build on the successes of our grants to date  moving to the bromodomain family  We will develop all possible reagents and identify epigenetic chemical probes by assaying proven  public small molecule collections  Probes that are identified will have great potential value as both research tools and therapeutic agents</t>
  </si>
  <si>
    <t>Schell Games  in partnership with WestEd  proposes to create a mobile adventure game entitled Only One Day in which middle school players are able to experience the excitement of one day in an emergency department  ED  from the perspective of various ED roles  physicians  nurses  therapists  etc   Players will experience the same day multiple times across sessions  moving between physician and staff positions  completing associated medical tasks  and making decisions about patient care and physician and staff interactions and collaborations  To have a successful day and complete the game  players must use engineering design skills  as defined by the Next Generation Science Standards  to define problems  for both patients and staff   develop and test models of behavior  interpret evidence gained from these models  and use that evidence to inform their problem solving  Because players must experience the same day in multiple iterations  they must use information obtained during previous iterations of that day to inform how to effectively and efficiently solve problems with patients and staff   This game is designed to take place within       min sessions  Each session will represent one day in the emergency room  By the final session  players should have developed enough knowledge about both their medical decisions for their patients and their between character interactions to play the ideal day and  thus  beat the game  The project goals are to     develop and improve middle school studentsandapos  engineering design skills through gameplay      familiarize students with ED professions  including required medical knowledge and steps to achieve this career goal  and     change the perception of racial and ethnic diversity within ED roles  WestEd will conduct usability and feasibility testing with students  teachers  and content experts to ensure that the Phase I product is the best possible one and provide useful information for development of future Phase II product plans    
PUBLIC HEALTH RELEVANCE  In this project  middle school students will further develop and refine their engineering design skills  as outlined in the Next Generation Science Standards  within the context of a mobile game set in the context of an emergency department  The emergency department represents an important setting given recent increases in emergency department patient visits and projected decreases in numbers of employed physicians  Through this game  students will  a  define and solve patient and staff problems by interpreting evidence gained through iterative gameplay and  b  learn roles  responsibilities  and requirements of emergency department physicians and staff</t>
  </si>
  <si>
    <t>Detection of major HBV integration sites in urine as a biomarker for HBV associated liver cancer This Phase I application is to test the feasibility of using the appearance of major HBV integration sites  the viral host junction DNA sequences  in the urine of patients infected with the hepatitis B virus  HBV  as a DNA biomarker for the early detection of HBV associated hepatocellular carcinoma  HBV  HCC   HBV is a major etiological agent that causes more than     of hepatocellular carcinoma  HCC  cases worldwide  Despite the availability of a preventive vaccine  chronic hepatitis B infection remains a global health issue  affecting more than     million people worldwide  and it is associated with more than          deaths annually  most of which are due to the development of HBV HCC  Although HCC surveillance is implemented for this well defined  high risk HBV infected population  most HBV HCC remains undetected until late stages by current screening methods  such as expensive ultrasound imaging and the insensitive       sensitivity  AFP blood test  Therefore  there is an urgent need for a more sensitive biomarker for detecting primary and recurrent HCC  The goal of this project is to explore the viability of translating our novel biomarker andquot detection f major HBV integration sites in urineandquot  to a noninvasive  urine based diagnostic test  a UsDx HBV HCC urine DNA test  that would allow early detection of new and recurrent HBV HCCs  We have detected HCC  derived genetic and epigenetically modified DNA in the urine of patients with liver cancer  U Screen Dx  Inc  has performed preliminary experiments that demonstrate the feasibility of this proposal in several key areas  The aims are     to develop a target enriched NGS assay for detecting HBV host junction sequences  HBV JS  in urine  and     to evaluate the appearance of major HBV JS in urine as a biomarker for distinguishing HBV HCC from other liver diseases in HBV infected subjects  If successful  we will further develop and evaluate the HBV HCC urine DNA test using clinical samples for the early detection of liver cancer in the high risk HBV infected population in Phase II    
PUBLIC HEALTH RELEVANCE   The goal of this study is to explore the feasibility that detection of the major HBV host junction sequences in the circulation can be a biomarker for the early detection of HBV associated HCC  Such marker will enable high risk groups such as those chronically infected with HBV  to be screened for liver cancer with higher sensitivity  thus permitting for early detection of the liver cancer  so the prognosis of the disease can be improved</t>
  </si>
  <si>
    <t>Novel inhibitors of Chikungunya virus  CHIKV  are urgently needed to address the alarming spread of this pathogen across the Americas  The objective of this Phase I SBIR feasibility study is to identify up to   drug like compound lead series that specifically and selectively inhibit CHIKV replication in cell culture  To this end  we
have developed and validated a high throughput screening assay that is suitable for compound screening against active CHIKV replication in cell culture  We will conduct a high throughput anti CHIKV screening campaign of a library of over         compounds with optimal drug like properties  Quality hits that emerge from this campaign will be profiled for potency  selectivity  spectrum of activity against CHIKV and related alphaviruses  and mechanism of action  The most interesting of the compound series will undergo medicinal chemistry hit to lead efforts to explore structure activity relationships  SAR   Early assessment of the oral bioavailable of representative compounds from each series will be undertaken  Success will trigger the submission of a Phase II SBIR grant that will drive chemical optimization of the series to andquot Candidate Selection for Pre developmentandquot   Phase II will include Proof of Concept testing in animal models of CHIKV disease in the laboratory of Dr  Weaver at UTMB  The work described herein is expected to lead to the identification of one or more urgently needed inhibitor series that target Chikungunya virus    
PUBLIC HEALTH RELEVANCE  A Chikungunya virus  CHIKV  epidemic is raging across the Americas  Morbidity associated with CHIKV infection includes severe  debilitating arthralgia  joint pain  that can persist for years  There are no antiviral agents or vaccines approved for CHIKV treatment or prevention  Here  we propose to identify a new lead series of CHIKV inhibitors utilizing a sensitive and reproducible virus replication based high throughput screening
system developed at VenatoRx</t>
  </si>
  <si>
    <t>This year Phase I SBIR Application centers on completing the lead optimization of an andquot ultra broad spectrumandquot  carbapenem  UBSC  lead series with an unprecedented antibacterial spectrum of activity including MRSA  Enterobacteriaceae and Pseudomonas aeruginosa  At the completion of lead optimization  the resulting Preclinical Development Candidate will be paired with a proprietary in house   lactamase inhibitor  BLI  to protect against resistance by Ambler Class A  B and D carbapenemase producing Gram negatives  Further advancement through IND enabling preclinical studies will be proposed in the Phase II SBIR stage  Ultimately  it is envisioned that this new combination product will provide a unique clinical option for empiric therapy of multi drug resistant polymicrobial infections in the hospital general ward and ICU  and as a second line therapy for susceptible organisms    
PUBLIC HEALTH RELEVANCE  We are optimizing to  st Preclinical Candidate a class of ultra broad spectrum carbapenems with activity that extends to MRSA  Enterobacteriaceae and Pseudomonas aeruginosa  The compounds are being paired with a proprietary   lactamase inhibitor with activity that extends to all Ambler classes of carbapenemases  The combination would represent a powerful new single treatment option against problematic  multi drug resistant pathogens</t>
  </si>
  <si>
    <t>Development of R Spondin   as an anabolic agent for the treatment of estrogen deficiency induced bone loss A major challenge in the elderly is osteoporosis and the associated high risk of fracture  One in two women and one in four men andgt    years will have an osteoporosis related fracture in their lifetimes  Age related bone conditions cause significant morbidity worldwide  particularly among the elderly  and include systemic bone loss  e g   postmenopausal osteoporosis   focal bone loss  and fractures  Bone is continuously remodeled  and this remodeling process couples osteoclastic bone resorption and osteoblastic bone formation  Various therapeutics are currently used for the treatment of low bone mass  osteopenia or osteoporosis   with the vast majority being antiresorptive agents  e g   bisphosphonates  that act by limiting osteoclast mediated bone resorption  However  these agents cannot replace bone that has been lost  and the successful development of therapeutics that can stimulate bone formation would have tremendous implications for achieving increased bone mass and bone strength  Such bone rebuilding anabolic agents could thus provide important treatment options  not only for conditions of low bone mass  but also for fracture healing and other orthopedic applications  Bone tissue adapts to its functional environment by optimizing its morphology for mechanical demand  Among the mechanosensitive cells that recognize and respond to forces in the skeleton are osteocytes  osteoblasts  and mesenchymal progenitor cells  MPCs   Therefore  the ability to use mechanical signals to improve bone health through exercise and devices that deliver mechanical signals is an attractive approach to age  related bone loss  however  the extracellular or circulating mediators of such signals are largely unknown  Using SDS  PAGE separation of proteins secreted by MPCs in response to low magnitude mechanical signals and in gel trypsin digestion followed by HPLC and mass spectroscopy  we identified secreted proteins up regulated by vibratory stimulation  We exploited a cell senescence associated secretory phenotype screen  and reasoned that a subset of vibration induced proteins with diminished secretion by senescent MPCs will have the capacity to promote bone formation in vivo  We identified one such vibration induced bone enhancing  vibe  gene as R Spondin    a Wnt pathway modulator  and demonstrated that it has the capacity to promote bone formation in three mouse models of age related bone loss  By virtue of their secretory status  some vibe proteins  including R Spondin    may be candidates for pre  clinical development as anabolic agents for the treatment of osteoporosis  The goals of this application are to establish R Spondin   as a pivotal regulator of bone formation in the aging skeleton  and provide evidence that R spondin   represents a promising new therapeutic approach for the anabolic treatment of bone related disorders  such as post  menopausal osteoporosis  The specific aims of this proposal are to     demonstrate a reversal of estrogen deficiency  induced bone loss after treatment with R Spondin    and     determine possible short term adverse effects of R Spondin   on organ function    
PUBLIC HEALTH RELEVANCE   Development of R Spondin   as an anabolic agent for the treatment of estrogen deficiency induced bone loss A major challenge in the elderly is osteoporosis and the associated high risk of fracture  Various therapeutics are currently used for the treatment of low bone mass  osteopenia or osteoporosis   with the vast majority being antiresorptive agents  e g   bisphosphonates   However  these agents cannot replace bone that has been lost  and the successful development of therapeutics that can stimulate bone formation would have tremendous implications for achieving increased bone mass and bone strength  Such bone rebuilding anabolic agents could thus provide important treatment options  not only for conditions of low bone mass  but also for fracture healing and other orthopedic applications  The ability to use mechanical signals to improve bone health through exercise and devices that deliver mechanical signals is an attractive approach to age related bone loss  however  the extracellular or circulating mediators of such signals are largely unknown  We identified one such circulating mediator as R Spondin   and demonstrated that it has the capacity to promote bone formation in three mouse models of age related bone loss  Therefore  R Spondin   is an exceptionally strong candidate for pre clinical development as anabolic agents for the treatment of bone loss  The major goal of this application is to provide evidence that R spondin   represents a promising new therapeutic approach for the anabolic treatment of bone related disorders  such as post menopausal osteoporosis  The specific aims of this proposal are to     demonstrate a reversal of estrogen deficiency induced bone loss after treatment with R Spondin    and     determine possible short term adverse effects of R Spondin   on organ function</t>
  </si>
  <si>
    <t>The goal of this SBIR is to develop a novel gene expression plasmid capable of long term non  integrated episome maintenance with chemical tunable gene expression  The vector system can function in multiple human cell types  including rapidly dividing cancer cells  progenitor stem cells  or post mitotic somatic cells  The major innovations are derived from the application of basic discoveries in genome maintenance and gene regulation from studies with human gamma herpes viruses  Specifically  we incorporate the use of chromatin insulator  INS  elements  consisting of binding sites for the cellular factor CTCF  to punctuate key regulatory features derived from Epstein Barr Virus  EBV  and Kaposiandapos s Sarcoma Associated Herpes virus  KSHV   We incorporate the EBV chromosome architecture protein EBNA  to maintain the episomal features and prevent epigenetic repression of transcription initiation sites at the EBV Q promoter  Qp   Components of the Qp prevent DNA methylation and epigenetic silencing  overcoming a major barrier to previous generations of gene expression vectors  In addition  we use a version of EBNA  protein that limits immune recognition and MHC presentation  We also use the KSHV LANA promoter  LANAp  which functions efficiently in lymphoid and epithelial cells  and resists epigenetic suppression  Finally we propose to use newly developed small molecules regulators of EBNA  to fine tune the episome maintenance and transcriptional control of transgenes cloned into the vector  As a proof of principle  we will express the cystic fibrosis gene CFTR in EBV plasmid system for long term expression in human lung epithelial cells  This vector system will provide long term regulatable expression of transgenes required for in vitro research and ultimately  human gene therapy  The vector can be further optimized for delivery in liposomes  nanoparticles  or modified viral like particles for more selective delivery in vivo  The proposed plasmid expression system will have significant utility in human gene therapy    
PUBLIC HEALTH RELEVANCE  A major limitation of gene therapy technology is the inability to properly regulate and maintain long term gene expression of transgenes in recipient cells and tissue  This SBIR proposed the development of new gene expression vectors to improve the control of long term gene expression and episomal maintenance in human cells  A proof of principle expression vector will be designed to optimize expression of the normal Cystic Fibrosis gene  CFTR  in human lung epithelial cells for ultimate use in gene therapy clinical trials</t>
  </si>
  <si>
    <t>FA2487-15-C-0326</t>
  </si>
  <si>
    <t>FA9453-15-C-0418</t>
  </si>
  <si>
    <t>W911QX-15-C-0032</t>
  </si>
  <si>
    <t>NNX15CC06C</t>
  </si>
  <si>
    <t>NNX15CM02C</t>
  </si>
  <si>
    <t>NNX15CM03C</t>
  </si>
  <si>
    <t>1R44CA199767-01</t>
  </si>
  <si>
    <t>1R44CA199905-01</t>
  </si>
  <si>
    <t>W31P4Q13C0048</t>
  </si>
  <si>
    <t>1R44CA192416-01A1</t>
  </si>
  <si>
    <t>NNX15CJ12C</t>
  </si>
  <si>
    <t>Hdtra1-15-C-0042</t>
  </si>
  <si>
    <t>N00014-15-C-0007</t>
  </si>
  <si>
    <t>2R44ES021638-02</t>
  </si>
  <si>
    <t>W911QX-15-C-0018</t>
  </si>
  <si>
    <t>W56HZV-15-C-0172</t>
  </si>
  <si>
    <t>EP-D-16-002</t>
  </si>
  <si>
    <t>1R44AI115759-01</t>
  </si>
  <si>
    <t>2R44CA165314-02A1</t>
  </si>
  <si>
    <t>FA8750-15-C-0155</t>
  </si>
  <si>
    <t>FA8750-15-C-0073</t>
  </si>
  <si>
    <t>1R44CA195793-01</t>
  </si>
  <si>
    <t>N68335-15-C-0214</t>
  </si>
  <si>
    <t>N68335-15-C-0143</t>
  </si>
  <si>
    <t>271201500081C-0-0-0</t>
  </si>
  <si>
    <t>4R44DK102247-02</t>
  </si>
  <si>
    <t>HQ0147-15-C-7222</t>
  </si>
  <si>
    <t>N68335-15-C-0357</t>
  </si>
  <si>
    <t>W31P4Q-15-C-0006</t>
  </si>
  <si>
    <t>DE-SC0006185</t>
  </si>
  <si>
    <t>W911SR-15-C-0030</t>
  </si>
  <si>
    <t>D15PC00124</t>
  </si>
  <si>
    <t>FA8651-15-C-0253</t>
  </si>
  <si>
    <t>N00024-15-C4031</t>
  </si>
  <si>
    <t>W56HZV-15-C-0170</t>
  </si>
  <si>
    <t>FA8222-15-C-0006</t>
  </si>
  <si>
    <t>NNX15CA20C</t>
  </si>
  <si>
    <t>1R44AI118063-01</t>
  </si>
  <si>
    <t>WC-133R-15-CN-0087</t>
  </si>
  <si>
    <t>DTRT5715C10006</t>
  </si>
  <si>
    <t>NNX15CJ05C</t>
  </si>
  <si>
    <t>W91CRB-15-C-0030</t>
  </si>
  <si>
    <t>N00024-15-C-4019</t>
  </si>
  <si>
    <t>NNX15CG08C</t>
  </si>
  <si>
    <t>4R44GM112406-02</t>
  </si>
  <si>
    <t>N68335-15-C-0105</t>
  </si>
  <si>
    <t>W81XWH-14-C-0002</t>
  </si>
  <si>
    <t>4R44HL124923-03</t>
  </si>
  <si>
    <t>edies15C0025</t>
  </si>
  <si>
    <t>DTRT5715C10046</t>
  </si>
  <si>
    <t>High Accuracy, Turnkey Minimum Hot Surface Ignition Test Apparatus</t>
  </si>
  <si>
    <t>Thermal Enhancements for Separable Thermal Mechanical Interfaces</t>
  </si>
  <si>
    <t>Clinical Trial of ABC294640 in Patients with Refractory Multiple Myeloma</t>
  </si>
  <si>
    <t>A Climate Impact Assessment Service for Urban and Regional Planning</t>
  </si>
  <si>
    <t>C4 Imaging, LLC</t>
  </si>
  <si>
    <t>196 W. Ashland Street, Suite 109</t>
  </si>
  <si>
    <t>18901-4040</t>
  </si>
  <si>
    <t>Multi-Modality MRI/CT Markers for Improved Assessment of Prostate Cancer</t>
  </si>
  <si>
    <t>Carley Technologies, Inc.</t>
  </si>
  <si>
    <t>1924 Glen Mitchell Road</t>
  </si>
  <si>
    <t>Sewickley</t>
  </si>
  <si>
    <t>15143-8871</t>
  </si>
  <si>
    <t>GENNET: Advanced System for Synthesis of High Fidelity Social Networks to support SHIELD</t>
  </si>
  <si>
    <t>Cernostics, Inc.</t>
  </si>
  <si>
    <t>235 William Pitt Way</t>
  </si>
  <si>
    <t>TissueCypher Testing for Risk Assessment in Barretts Esophagus</t>
  </si>
  <si>
    <t xml:space="preserve">Plymouth Meeting              </t>
  </si>
  <si>
    <t>Context-Augmented Robotic Interaction Layer (CARIL) Phase II</t>
  </si>
  <si>
    <t>Choosito!</t>
  </si>
  <si>
    <t>462 Ballytore Rd</t>
  </si>
  <si>
    <t>Wynnewood</t>
  </si>
  <si>
    <t>SBIR Phase II: Linguistic Analysis of Web Content for 21st Century Inquiry Learning</t>
  </si>
  <si>
    <t>DTRA</t>
  </si>
  <si>
    <t>Design Combined Effects Explosives (CEX) Using Numerical Simulations</t>
  </si>
  <si>
    <t>Detailed ASV/USV Modeling and Simulation System (DAMS)</t>
  </si>
  <si>
    <t>Deepsemaphore, LLC</t>
  </si>
  <si>
    <t>152 Park Place</t>
  </si>
  <si>
    <t>Landisville</t>
  </si>
  <si>
    <t>An application for trainers to rapidly create and control HAZMAT emergency response scenarios in online immersive virtual environments for self-paced and team learning.</t>
  </si>
  <si>
    <t>OCBD</t>
  </si>
  <si>
    <t>DRS Scientific</t>
  </si>
  <si>
    <t>300 Oak Lake Road</t>
  </si>
  <si>
    <t>New Kensington</t>
  </si>
  <si>
    <t>AOTF LWIR Hyperspectral Imager</t>
  </si>
  <si>
    <t>859 N Camac St</t>
  </si>
  <si>
    <t>19123-1811</t>
  </si>
  <si>
    <t>Development of Small Molecule Therapeutics Against Smallpox and Other Poxviruses</t>
  </si>
  <si>
    <t>ImCare Biotech</t>
  </si>
  <si>
    <t>A novel diagnostic biomarker for Hepatocellular Carcinoma(HCC)</t>
  </si>
  <si>
    <t>Identification and Resolution of Events</t>
  </si>
  <si>
    <t>Inferring Pearls of Great Price in Relational Data</t>
  </si>
  <si>
    <t>Advanced Sensor Integration for Prosthetic Socket Monitoring</t>
  </si>
  <si>
    <t>Clinical Investigation of the Ceramide NanoLiposome for Advanced Solid Tumors</t>
  </si>
  <si>
    <t>Legal Science Partners, LLC</t>
  </si>
  <si>
    <t>401 WOODSIDE AVE</t>
  </si>
  <si>
    <t>IGF OT IGF WEB RESOURCE SYSTEM FOR PRESCRIPTION DRUG PROVIDERS RESEARCHERS AND USERS THE PRESCRIPTION DRUG ABUSE POLICY SYSTEM PDAPS POP SEPTEMBER SEPTEMBER BASE CONTRACT</t>
  </si>
  <si>
    <t>Lipella Pharmaceuticals, Inc.</t>
  </si>
  <si>
    <t>Longevity Biotech, Inc.</t>
  </si>
  <si>
    <t>3624 Market Street</t>
  </si>
  <si>
    <t>SBIR Phase II: Novel approach to the oral delivery of biologically active peptide analogs</t>
  </si>
  <si>
    <t>Process Optimization of Needled Carbon/ silica carbide (C/SiC) Structural Insulators</t>
  </si>
  <si>
    <t>Ultra Sharp Fiber Architectures for Ceramic Composites</t>
  </si>
  <si>
    <t>In-Plane Conductivity Improvement to Fiber Reinforced Composite Materials (MSC P4188)</t>
  </si>
  <si>
    <t>Media and Process Technology Inc.</t>
  </si>
  <si>
    <t>1155 William Pitt Way</t>
  </si>
  <si>
    <t>15238-1368</t>
  </si>
  <si>
    <t>AN INDUSTRIAL MEMBRANE SYSTEM SUITABLE FOR DISTRIBUTED USED OIL RE-REFINING</t>
  </si>
  <si>
    <t>Cooperative Autonomous Tunnel Mapping</t>
  </si>
  <si>
    <t>Advanced Detection of Electronic Counterfeits (ADEC) Air Force Sustainment Center (AFSC) Pilot</t>
  </si>
  <si>
    <t xml:space="preserve">Charleroi                     </t>
  </si>
  <si>
    <t>CATHEPSIN L INHIBITORS AS PAN-CORONAVIRUS THERAPEUTICS</t>
  </si>
  <si>
    <t>PO Box 360 2nd Street</t>
  </si>
  <si>
    <t>Whimbrel Unmanned Aircraft System-Borne Atmospheric and Sea Surface Temperature (SST) Sensor</t>
  </si>
  <si>
    <t>2124 Old Gatesburg Rd</t>
  </si>
  <si>
    <t>SBIR Phase II: Cost Competitive High Temperature Film Capacitors with Three-Phase Nanocomposites</t>
  </si>
  <si>
    <t>A Climate Change Information System for Business and Industry</t>
  </si>
  <si>
    <t>3401 Market Street, Suite 318</t>
  </si>
  <si>
    <t>Individualized Fatigue Management Program Technology for Trucking Operations</t>
  </si>
  <si>
    <t>SMART Autonomous Warfighter Universal Power Converter</t>
  </si>
  <si>
    <t>17701-1294</t>
  </si>
  <si>
    <t>Low Noise Torpedo Power Supply</t>
  </si>
  <si>
    <t>Environmental Wideband Acoustic Receiver and Source (EWARS)</t>
  </si>
  <si>
    <t>4925 Harrison Street</t>
  </si>
  <si>
    <t>Biomechanical Exoskeleton Simulator System (BESS)</t>
  </si>
  <si>
    <t>Rightcare Solutions, Inc.</t>
  </si>
  <si>
    <t>220 W. Station Square Drive Suite 200</t>
  </si>
  <si>
    <t xml:space="preserve">Pittsburgh </t>
  </si>
  <si>
    <t>This Small Business Innovation Research (SBIR) Phase II project proposes to develop and demonstrate a test apparatus for determining the minimum hot surface ignition (HSI) temperature of flammable liquids in aircraft operating conditions.  Flammable liquids leaking onto hot surfaces, such as those in an aircraft engine bay, present fire hazards and risks to personnel and equipment.  To properly assess and mitigate these hazards, an in depth knowledge of the HSI process is required.  However, due to non-standardized testing and non-uniform surface temperatures, there have been larger variations in published HSI data.  Advanced Cooling Technologies, Inc. (ACT), in collaboration with SURVICE Fire Works and Dr. Vytenis Babrauskas, propose to develop a turnkey hot surface ignition test apparatus with a highly isothermal surface which can be used across multiple research groups to standardize HSI testing and provide accurate results of the minimum HSI temperature of flammable liquids.  This custom designed turnkey system will have the capability of controlling the complex variables involved in HSI, such as surface temperature, equivalence ratio, air flow currents, air pressure, and test fluid temperature.BENEFIT:ACT has developed turnkey test apparati for many customers and develops isothermal products for the temperature calibration industry.  To commercialize the technology, ACT will manufacture the turnkey HSI test apparatus and market the product toward research institutes, colleges and universities, and companies interested in analyzing HSI risks.  The addition of this technology will expand ACT?s product line in the turnkey test apparatus and temperature calibration markets.</t>
  </si>
  <si>
    <t>The proposed SBIR Phase II program will develop a thermally enhanced, separable thermal mechanical interface (STMI) that significantly enhances heat transfer by providing a direct thermal path from the high power density components to the heat sink. In the current commercial off-the-shelf STMI multiple interfaces significantly increase the thermal resistance resulting in marginal heat transfer. The need for improved thermal performance is required as power densities of electronics increase. The Phase I program modeled and developed a functional prototype STMI demonstrating the feasibility and potential thermal performance improvements compared to current state-of-the-art solutions. The thermal performance of the STMI was enhanced by: (i) increasing the bulk thermal conductance of current state-of-the-art STMI, (ii) reducing the contact resistance by optimizing the clamp design, and (iii) integrating an innovative card lock mechanism to increase the contact area. A reduction in thermal resistance as compared to a COTS retainer of 57% was experimentally illustrated. In Phase II, ACT will further improve the design of the Phase I prototype to achieve an overall reduction in thermal resistance of 90% as compared to current retainer solutions. This will be accomplished through mechanical and thermal optimization of the STMI component and thorough testing of prototype devices. A design for manufacturability study will also be performed and a technology transition plan will be developed. BENEFIT:At the end of the Phase II program, ACT will have designed, fabricated, and demonstrated a STMI that is thermally and mechanically superior to the current state of the art. This thermally enhanced STMI will increase the conduction cooling capacity of current, as well as future, electronics systems used in the aerospace, defense, and commercial sectors. ACT has a strong grasp of the customer base due to the synergy between this technology and current product offerings. The proposed STMI solution is a direct replacement for current cardlock solutions and is well-suited for space and avionics systems as well as terrestrial applications. The ubiquitous usage of STMIs in military and commercial applications makes the proposed concept a widely versatile solution to a long-lasting problem in electronic system thermal management. ACT will protect any further developments or combinations by patents.</t>
  </si>
  <si>
    <t>Military Environmental Control Units (ECUs) represent one of the dominant energy users in forward operating environments, and significant effort is being made to improving overall ECU efficiency [1].  Reducing overall Size, Weight and Power (SWaP) of military ECUs is complicated by the transient, yet predictable, nature of the thermal demand profile over the course of a typical daily usage cycle, where cooling capacity must currently be set to match the daily peak load.  This need for cooling unit exess-capacity creates trickle-down effects of increasing installed power generation requirements and logistic transport burdens. ECU capacity right-sizing can help meet Operational Energy Strategy requirements for improved net energy efficiency, but will demand significant changes to ECU design.    Thermal Energy Storage (TES) has been shown to be effective in load-leveling the daily cooling profile for fixed facilities, providing reductions in net energy consumption in some cases due to free cooling [2], as well as reduced compressor cycling, more steady cooling, and reduced peak power requirements [3,4]. However, because of the compositional variability in cooled facilities in forward operating environments, implementing TES would require directly integrating the technology within mobile ECUs, a task which has received only cursory attention in the literature and would require optimization of overall size and weight in addition to reducing energy usage.  Solid-liquid Phase Change Materials (PCMs) present one high-density TES option for cooling systems and environmental control [5,6], yet challenges remain in material selection, heat exchanger topology and integration strategy to maximize operational benefit.    This SBIR program seeks to develop a PCM-based solution to enhance the performance of an existing ECU in the 9-18k BTUH range, addressing concerns of system energy density, material compatibility, and failure modes due to repeated thermal cycling. Offeror is expected to propose a phase change TES component that can be integrated into an existing ECU for the purpose of off-peak load leveling or demand reduction, with a target energy usage reduction of 5-10% over an average daily cycle, assuming no more than an 25F diurnal temperature variation. Unit should still be able to provide rated cooling capacity under worse case conditions in a deployed environment (design condition 125F ambient, 90F indoor dry bulb, 75F indoor wet bulb) for a period of at least 2 hours during daily peak demand period. Specification of PCM type, integration point (on refrigerant or air-side flow paths), storage temperature, and storage heat exchanger design are left up to the offeror, however those decisions and the associated impact on overall system size, weight and performance should be justified through thermodynamic analysis and system/component modeling.</t>
  </si>
  <si>
    <t>With the increase of energy consumption and water stress, power plant cooling, which accounts for 40% of fresh water withdrawal, has been received more and more attention. Dry cooling technology is currently the most feasible solution to reduce this water consumption. However, the cost of the dry cooling system can be more than 5 times of the typical wet cooling system. Increase the dry cooling efficiency and reduce the cost will help the adaption of this type of technology and therefore reduce the cooling water consumption of power plants. The proposed coating technology, Self-Assembled Monolayer (SAM), is able to promote the dropwise condensation, a more efficient condensation mode, to increase the dry cooling efficiency and consequent reduce the capital and operational cost of the dry cooling system. Compared to many other existing hydrophobic coating technologies, the SAM coating has thickness 1 ~ 3 nm that is able to minimizes additional thermal resistance contributed from coating itself, which results much higher heat transfer improvement. Phase I has successfully demonstrated the improvement of condensation heat transfer (six-fold compared to typical filmewise condensation) with the proposed coating technology in the bench top test loop. Phase II plans to further demonstrate the proposed coating technology in the actual components as well as subscale system. Commercial Applications and Other Benefits: In addition to the dry cooling system, the proposed surface treatment can also be used for other industrial cooling and condensation applications.</t>
  </si>
  <si>
    <t>An innovative, non-catalytic high destruction efficiency, and low fuel consumption VOC incinerator is proposed to reduce VOCs from condensate tanks and other low heat value waste gas streams. The proposed technology will reduce greenhouse gas emissions and air pollution. The proposed technology can completely eliminate undesirable VOC emissions.    It uses effective heat recirculation from the hot reacted stream to extend the flammability of the reactants containing the VOCs.  There are no moving parts or catalysts involved.  As such, the capital and operational costs are low. The feasibility of using a Swiss-roll combustor as a VOCs incinerator was successfully demonstrated.  Ultra high destruction efficiency, reaction stability, and low fuel consumption were experimentally shown.  The proposed technology has attracted interest from the VOC industry. In Phase II, Advanced Cooling Technologies, Inc. (ACT) will continue to improve the Swiss-roll incinerator design and fabrication process.  ACT will work with University of Southern California to develop a numerical model to help guide the incinerator design.  ACT will further increase the technical readiness level of the technology through system level demonstration.   Waste heat extraction and utilization from the incinerator using ACTs heat pipe technology will also be explored.
The  proposed  technology  can  be  applied  to  several  waste  gas  incineration  applications including those from landfill gas, chemical plants, hospitals, etc.  Its low fuel consumption, high destruction efficiency, and low capital and operational cost are the key benefits associated with the technology and give it a competitive edge over alternative VOC removal systems.</t>
  </si>
  <si>
    <t>In this SBIR Phase II program Advanced Cooling Technologies, Inc. (ACT) proposes to develop titanium/water heat pipes suitable for Spacecraft Fission Power applications.  NASA is currently examining small fission power reactors design, such as the Kilopower, which aims to provide roughly 1 kW of electric power. Kilopower plans to use titanium/water heat pipes to remove the waste heat from the cold end of the convertors.  Previous water heat pipe designs for space fission power are not suitable, since they cannot operated in a vertical orientation, which is necessary for ground testing of Kilopower.  The overall objective of the Phase I and II programs is to develop a titanium/water heat pipe radiator suitable for Spacecraft Fission Power, such as Kilopower. To meet this objective, the following items must be achieved: demonstrate the ability to transport heat over a long distance from the Stirling cold end to the radiator, design and fabricate a heat pipe radiator for integration into the Kilopower system and identify the best wick design for the varied operating conditions of the Kilopower system. The principle objective of the Phase II project will be to develop full-scale titanium water heat pipes that will be suitable for testing in the Kilopower demonstration unit.</t>
  </si>
  <si>
    <t>During a NASA Phase I SBIR program, ACT addressed the need for light-weight, non-venting PCM heat storage devices by successfully demonstrating proof-of-concept of a vapor chamber with a PCM-based wick structure. The principal objective of the Phase II program is to design, fabricate, and test a full-scale PCM vapor chamber. Goals of the Phase II program include establishing thermal and structural design requirements. ACT will also develop a thermal storage model for integration into the heat transport model developed in Phase I. A custom microPCM will be developed and screened with the assistance of subcontractor SwRI to obtain optimum properties for thermal performance. ACT will also design, fabricate and test a sub-scale PCM vapor chamber with relevant form factor and a fraction of the full-scale heat load. Upon successful demonstration of the sub-scale unit, two full-scale PCM vapor chambers will be fabricated and tested. Both full-scale units will undergo extensive thermal performance testing. At the end of the Phase II project, one of the full-scale PCM vapor chambers will be delivered to NASA for further testing, and the other will remain at ACT for extended life testing.</t>
  </si>
  <si>
    <t>The thermal transport requirements for future spacecraft missions continue to increase, approaching several kilowatts. At the same time the heat acquisition areas have trended downward, thereby increasing the incident heat flux. Current incident heat flux for laser diode applications is on the order of 5-10W/cm2, although this is expected to increase towards 50W/cm2. This is a severe limitation for axial groove aluminum/ammonia constant conductance heat pipes (CCHPs). The maximum heat flux in a CCHP is set by the boiling limit, which typically start at 5 W/cm2 for axial grove wicks, and 20-30 W/cm2 for powder metal wicks. The innovation is to develop CCHPs with a hybrid wick, which has a sintered evaporator wick, and a conventional grooved adiabatic and condenser wick.  These hybrid wicks can operate at higher heat fluxes, allowing the use of higher power laser diodes.  They also allow the use of Variable Conductance Heat Pipes (VCHPs) in Lunar and Martian Landers and Rovers, which must operate at tilts up to 45�.  Conventional aluminum/ammonia heat pipes can only operate with a 0.1 inch tilt, so they are unsuitable.  Loop Heat Pipes can also operate with tilting, but they are two orders of magnitude more expensive.  A hybrid grooved and sintered wick CCHP will allow operating at higher heat fluxes as compared to axial groove design and can also operate against gravity on the planetary surface, operate in space, carrying power over long distances, act as a thermosyphon on the planetary surface for Lunar and Martian landers and rovers, and demonstrate a higher transport capability than an all-sintered wick.</t>
  </si>
  <si>
    <t>provided by applicant Multiple myeloma  MM  is the second most common hematological malignancy in the United States  and remains an incurable disease since nearly all MM patients will eventually relapse and develop resistance to currently available drugs  Sphingolipid metabolism is being increasingly recognized as a key pathway in tumor biology  In particular  sphingosine kinases  SK  and SK   provide a potential site for manipulation of the ceramide  sphingosine   phosphate  S P  rheostat that regulates the balance between tumor cell proliferation and apoptosis  as well as tumor sensitivity to drugs and radiation  We have recently demonstrated that SK  is overexpressed in MM and that inhibition of SK  in MM cell lines by ABC       down regulates c Myc expression and promotes apoptosis in MM cells  Importantly  ABC       also effectively inhibits tumor growth in vivo in myeloma xenograft models  ABC      has recently completed phase I testing in patients with advanced solid tumors  and we hypothesize that this drug will be useful for the treatment of MM patients  In this phase   SBIR project  we will conduct the following Specific Aims     Perform a phase Ib clinical trial to determine the safety  pharmacokinetics and pharmacodynamics of ABC       when combined with dexamethasone in relapsed refractory MM patients  We will perform a phase  b trial with up to    patients to determine the safety  maximal tolerated dose  MTD   pharmacokinetics and pharmacodynamics of ABC       combined with dexamethasone in relapsed and or refractory MM patients who have previously been treated with both a proteasome inhibitor and an immunomodulatory agent  and    Perform a phase II clinical trial to determine the preliminary efficacy of ABC       combined with dexamethasone in relapsed refractory MM patients  Once the MTD has been established  up to    additional patients with refractory relapsed MM will be enrolled at the MTD to confirm safety and to investigate preliminary efficacy in this population  We expect that this clinical trial will have important implications in the treatment of MM  We believe that the proposed studies constitute a focused approach for developing a novel treatment for patients with MM  a disease with a high unmet clinical need  If positive  these data will provide justification for a larger  multi  center
phase III study    
PUBLIC HEALTH RELEVANCE  Multiple myeloma  MM  is a common but incurable disease that requires new therapies  Sphingolipid metabolism is being increasingly recognized as a key pathway in cancer biology  and is changed in MM cells  We have developed the first clinical drug that inhibits a key enzyme  SK   and have extensive preclinical data that suggest it will be active against MM  This project will extend the clinical testing of this drug into MM patients to assess its safety and to provide a preliminary estimation of its therapeutic potential  Successful completion of these studies could have important implications for the treatment of MM</t>
  </si>
  <si>
    <t>Throughout the world, there is a critical need for readily accessible modeling tools that can transform climate change research into useful intelligence that is relevant to local decision-makers. These individuals need more than the standard visualizations of global-scale temperature and precipitation changes that are currently available on informational websites; they need that data translated into impacts on extreme weather events, urban energy demands, regional food yields, water supply, fire risk, and public health issues specific to their communities. The overall research objective is to develop new software tools that enable non-researchers to visually and dynamically explore climate change data specific to their communities without the need for years of specialized training, complex data assimilation, or huge investments in technology infrastructure. Phase I focused on the issues of computer processing time, data storage capacity, and command-line interfaces that remain a significant barrier to widespread access and use of climate data by local decision-makers. The Phase I prototype is now is able to store and process large amounts of historical and forecast climate change data, as well as general sustainability metrics that complement the climate data and add local context. The prototype will be extended from a Philadelphia-based pilot to nationwide coverage in Phase II. Further, the application will enable client organizations to upload their own local datasets specific to their communities in order to customize the modeling output. This will support compelling new use cases focused on community resilience planning and resource allocation.  Commercial Applications and Other Benefits: Primary customers will be municipal, regional, and state governments that need to support environmental planning, watershed management, and disaster response efforts that are critical to their communities. Secondary markets will include Homeland Security and defense agencies that need to support maritime awareness and asset management; insurance firms that need to support risk exposure modeling from extreme weather events; and electric utilities that are planning new strategies to adapt to climate change.</t>
  </si>
  <si>
    <t>provided by applicant  Brachytherapy  radioactive seed implantation  is an option for curative treatment chosen by up to        of the         men who develop prostate cancer in the United States each year  Brachytherapy can produce excellent treatment outcomes  but those outcomes vary depending on the quality of the treatment delivered  which in turn depends on the positioning of the seeds  C  Imaging has successfully demonstrated and received FDA     k  clearance for an MRI Marker based approach to radioactive seed localization  It addresses the need to improve treatment assessment  dosimetry  for men who undergo prostate brachytherapy through better anatomical delineation  An enhanced MRI CT Marker will allow clinicians to incorporate both MRIandapos s optimal anatomical imaging and CTandapos s device identification to further improve treatment planning and assessment  The overall goal of this proposal is to develop and implement an enhanced multi modality MRI CT marker by modifying the previous FDA approved C  MRI Marker  Improvements in device fabrication could be achieved if the current liquid fill of each MRI Marker were replaced by porous ceramic insert containing the positive signal MRI C  solution  Prototyping has identified that a highly porous ceramic zirconium core could address this and would add CT clinical imaging capabilities to the device  The MRI CT Markers will undergo ISO       biocompatibility testing before being validated in post production  phantom based MR and CT functional assessment of production intent finished devices  Fully validated devices will then be prepared for clinical use through a full assembly cycle that includes gamma and ethylene oxide sterilization and assessed for radioactive seed localization in a canine tumor model  The data generated will be used to support FDA     k  approval  C  Imaging has demonstrated success in this area of research and is qualified to perform the work outlined in this proposal  The team is active in developing MRI technology based on a positive signal MRI solution  have experience in medical device development and fabrication  and have expertise in the clinical use and marketing of medical devices used in prostate cancer    
PUBLIC HEALTH RELEVANCE  C  Imaging has successfully demonstrated and received FDA approval for an MRI Marker indicated for radioactive seed localization in prostate cancer treatment  The overall goal of this SBIR proposal is improve device fabrication through the replacement of the current liquid fill of each MRI Marker with a porous ceramic zirconium insert containing C  solution  this in turn would add CT clinical imaging capabilities to the device  The new MRI CT Marker will be validated and optimized in clinical phantoms and a canine tumor model  with data generated being used to support FDA     k  approval</t>
  </si>
  <si>
    <t>Our objective is to provide a semi-automated system to generate and verify scalable, high fidelity, multi-dimensional, social networks with realistic distributional, temporal and spatial characteristics as networks and as event sequences. This enables the user to generate networks varying in size, node attributes, geo-temporal characteristics, consistency with other networks, and reflection of known subpopulations, in formats used by standard network analytic and temporal network packages and algorithms. Generative algorithms will be informed by theory and empirical data regarding social media choice, network generation, structure and message content. We build synthetic networks with limited message content using a multi-algorithm approach employing subpopulation identification, empirical seeding, constraint satisfaction, multi-network alignment and topic filtering. A secondary feature of the proposed system will be the ability to layer onto the synthetic network hidden-covert networks or purposive networks designed to accomplish some task. Veridicality will be assessed on multiple dimensions; network density, distribution of centrality measures, temporal characteristics, spatial characteristics, and evolutionary properties. Deltas between temporal slices will be validated for key actor and topology at the subpopulation and network level. Synthetic and real networks varying in size, media usage, and member activities will be compared at the node, group, motif, and topology levels.</t>
  </si>
  <si>
    <t>provided by applicant   Barrettandapos s esophagus is a pre neoplastic disease that predisposes patients to development of esophageal adenocarcinoma  EAC   Approximately   million people in the US have Barrettandapos s esophagus and they are frequently screened by endoscopy with pathological analyses of esophageal biopsies  The goal of the screening is to detect premalignant changes early to enable interventions to prevent EAC  However  the pathology analyses are subjective and prone to variation and cannot predict which patients will develop EAC  There is an unmet need for accurate prognostic tests to identify high risk patients who require therapeutic interventions to prevent EAC and to identify low risk patients who may be spared unnecessary  costly therapy and surveillance  Such tests are key to reducing EAC incidence and improving the efficiency of health care spending in this disease area  The broad objective of the proposed Phase II study is to validate a prognostic test  termed TissueCypher  which predicts future risk of developing high grade dysplasia  HGD  and EAC in patients with Barrettandapos s esophagus  The technological innovation of the proposed study is Cernosticsandapos  TissueCypher technology  a systems biology based approach to anatomic pathology  The technology employs multiplexed fluorescence labeling of key tissue system biomarkers  including malignant  immune and stromal processes in tissue specimens  with whole slide fluorescence imaging and image analysis to quantify biomarkers in the context of tissue morphology  This is coupled to multivariate classifiers to integrate biomarker data with clinical variables to produce diagnostic  prognostic and predictive scores  The technical and scientific merit and feasibility of the TissueCypher technology has been demonstrated in Phase I stage type of research through other funding sources  Preliminary studies have evaluated    biomarkers and morphology in a multi  institution cohort of patients with Barrettandapos s esophagus  An optimal set of   biomarkers     image analysis measurements derived from the biomarkers and morphology and a multivariate classifier have been selected  which form the basis of the TissueCypher Barrettandapos s risk assessment test that will be validated in the Phase II study  The specific aims of the Phase II study are to develop the final format of the TissueCypher test and perform the analytical and clinical performance studies that are required for commercialization  The consortium of investigators at Cernostics  University of Pittsburgh and Cleveland Clinic will reconfigure the test format and perform analytical and independent clinical validation studies on the TissueCypher test towards the goal of offering the test as a laboratory developed test  LDT  via a CLIA certified lab  The test will be offered as a service to gastroenterologists and pathologists to enable accurate  individualized risk stratification for Barrettandapos s patients to improe disease management and reduce the incidence of EAC    
PUBLIC HEALTH RELEVANCE  There is an unmet need for prognostic tests to predict which patients with Barrettandapos s esophagus will progress to esophageal cancer so that screening and preventative treatments can be targeted to the high risk patients  Preliminary studies have developed a prognostic test for Barrettandapos s esophagus called TissueCypher and the proposed research aims to further develop and clinically validate this test to enable future commercialization and clinical translation  The TissueCypher test will measure an optimal combination of key tissue processes within biopsies  including the immune system  to accurately stratify patients according to risk of developing esophageal cancer  which will improve management of Barrettandapos s esophagus and reduce the incidence of esophageal cancer</t>
  </si>
  <si>
    <t>CHI Systems and the Institute for Human Machine Cognition have teamed to create a human-robot interaction system that leverages cognitive representations of shared context as a basis for a fundamentally new approach to human-robotic interaction. This approach centers on a framework for representing context, and for using context to enable robot adaptive decision-making and behavior. The framework is called CARIL (the Context-Augmented Robotic Interaction Layer).  Context is an important part of human-human interaction.  Unfortunately, context is often overlooked when designing robotic systems.  The challenge is to translate high-level concepts, such as teamwork and collaboration, into specific requirements that can be implemented within control algorithms, interface elements, and behaviors.  During Phase I, CHI Systems developed a proof-of-concept CARIL implementation and applied it to a notional simulated robot in a simple station model.  This simulation demonstrated CARIL's feasibility by demonstrating how it gave the simulated robot a capability to reason about its context to avoid spatial interference with astronaut activities and tasks.</t>
  </si>
  <si>
    <t>This Small Business Innovation Research Phase II project engages K-12 students in inquiry-based learning not only in STEM education but across the curriculum. The coming of the information age has mandated radical changes in the skills set required for 21st century. To teach these skills, as articulated in the Common Core Standards, teachers are expected to target students? ability to conduct short as well as more sustained research projects. The Internet is not only the obvious go-to place for teaching these skills but one of the reasons for mandating them. It is the easy access to vast amounts of information that has made it possible for everyone to conduct research, analyze data and build new knowledge. The problem, however, is that the Internet is not a library with reliable and catalogued information that can be searched by topic and, in school libraries, by reading level. The development of the proposed technology, a personalized librarian on-demand, solves this problem. It offers unprecedented opportunity for learners of all ages to engage in inquiry, it enables differentiated learning and gives learners a life-long tool to help them understand and critically engage with digital information. The target market is not limited to the U.S. The developed linguistic algorithms apply to non-English, allowing early targeting of the international market by building web curators for other languages. This project blends research on linguistics, psychology of reading, natural language processing (NLP) and machine learning. Innovative NLP technology is used to detect age-appropriate sites that are relevant to the curriculum. The developed technology analyzes the reading difficulty and thematic content of websites automatically in real time search. The purpose of the system is to make adaptive individualized recommendations that match the student's reading level and are appropriate for her current familiarity with the topic. The patent pending adaptive component is built using machine learning and collaborative filtering methods. The resulting research tool, a personalized web curator, is based on novel methods for modeling the student's familiarity with the topic of web resources. These methods are extended to include novel analysis of video content. Unlike other adaptive educational products, the system's adaptive recommendations do not rely on obtaining test scores from the user and corresponding them to pre-labeled, leveled data. The complete solution includes an integrated gamified experience that helps the students acquire basic and advanced research skills and develop the habit of applying them consistently. The project team includes educational technology experts from academia and schools and conducts extensive studies evaluating learning benefits by the afforded differentiation in instruction, including special education programs and English Language Learners.</t>
  </si>
  <si>
    <t>Combustion Research and Flow Technology, Inc. (CRAFT Tech) and the University of Illinois at Urbana-Champaign (UIUC) have teamed up to provide DTRA with an innovative approach to develop new combined effects explosives (CEX) formulations. CEX represent a class of recently-developed aluminized explosives seeking to provide the performance of both (i) high-energy explosives and (ii) high-blast explosives in a single explosive fill. Given the critical role played by fast aluminum (and other metallic additives) reactions in the very early stages of CEX detonation and the strong sensitivity of CEX performance to variations in CEX ingredients, the development of a validated high-fidelity CEX design tool capable of accounting for size effects and finite-rate chemistry effects is proposed. This approach combines advanced modeling capabilities and time-resolved small-scale testing in order to identify and tune the dominant design variables leading to an optimal CEX formulation. By relying on validated first-principles numerical simulations that describe detonation, anaerobic reaction and aerobic reaction, the proposed CEX design tool is capable of providing a level of understanding of the complex detonation event that is not attainable with currently available simplified modeling approaches.</t>
  </si>
  <si>
    <t>In this Phase II SBIR project, Daniel H. Wagner Associates (DHWA), with NASA?s Jet Propulsion Laboratory (JPL), and Spatial Integrated Systems (SIS) as our subcontractors, will develop a high definition Autonomous Surface Vehicle (ASV) and Unmanned Surface Vehicle (USV) modeling and simulation (M&amp;S) system, initially focused on the DARPA Anti-Submarine Warfare (ASW) Continuous Trail Unmanned Vessel (ACTUV) ASV.  This Detailed ASV/USV Modeling and Simulation system (DAMS) will accurately evaluate ASV (e.g., ACTUV) mission effectiveness and International Regulations for Preventing Collisions at Sea (COLREGS) compliance using any potentially available sensors.</t>
  </si>
  <si>
    <t>In this Phase II SBIR project, Daniel H. Wagner Associates (DHWA), with NASAs Jet Propulsion Laboratory (JPL), and Spatial Integrated Systems (SIS) as our subcontractors, will develop a high definition Autonomous Surface Vehicle (ASV) and Unmanned Surface Vehicle (USV) modeling and simulation (M&amp;S) system, initially focused on the DARPA Anti-Submarine Warfare (ASW) Continuous Trail Unmanned Vessel (ACTUV) ASV. This Detailed ASV/USV Modeling and Simulation system (DAMS) will accurately evaluate ASV (e.g., ACTUV) mission effectiveness and International Regulations for Preventing Collisions at Sea (COLREGS) compliance using any potentially available sensors.</t>
  </si>
  <si>
    <t>provided by applicant   Interactive online multiuser virtual learning environments  MUVLEs  have been shown to be highly effective for the delivery of health and safety training for workers  The return on investment for MUVLEs increases significantly if the latter can be changed easily and inexpensively to match rapidly evolving learning needs  Under Phase I a minimal viable application was successfully developed illustrating our approach for Hazmat and Hazwoper training scenarios  In Phase II we aim to adapt our application for use in     immersive virtual environments  advance interactivity of scenario assets of the library in the learning by doing space  control and visualization functionalities of the application  validate subject matter content and conduct rigorous assessment of our product through qualitative and quantitative evaluations  Our goal is to provide Hazmat and emergency preparedness trainers with an application that will allow them to rapidly create and modify MUVLEs to match the training scenarios they need for their classes without the necessity to have recourse to a dedicated team of designers and programmers or additional extensive training in domains not relevant to their core professional skills  Subject matter experts need to address changes that are needed to be made in real time to a virtual learning environment in order to adapt to     current student skill set      to immediate teaching goals      to various class sizes      to the current student performance evaluation requirements and     to the frequent and often  unanticipated  shifts in focus from theory to practice and back  and last but not least     to frequent changes in course contents  MUVLEs that resist adaptation tends to limit the creative opportunities for teachers or subject matter experts who need to challenge their students with advanced  unanticipated  engaging and responsive scenarios in the virtual learning environment  Many virtual reality training applications are designed to teach skills that can be encapsulated by well defined decision trees  Such training experiences while being much needed  and easily repeatable  and useful for practicing skills  tend to be linear and may limit the range of creative solutions that students may come up with to solve a given problem  Our proposed grant application will allow subject matter experts to create and modify MUVLEs in real time while an exercise is in progress  to create custom training scenarios  and to monitor trainee activities through a common user interface accessible within the virtual learning environment  While our application can be used for staging self paced  single user virtual training experiences  its strength lies in its ability to support large scale virtual team training
exercises  We use the expertise of Hazmat Emergency Response training experts to validate the educational quality of our product  We will segment our extensive library of virtual  D content into subject specific content packs that will be sold separately and available in a format that can be imported directly into the content generation and management application  Our potential target clients include Hazmat and safety training centers and businesses that require access to custom MUVLEs to support their training    
PUBLIC HEALTH RELEVANCE  Interactive online multiuser virtual learning environments  MUVLEs  have been shown to be highly effective for the delivery of health and safety training for workers  Our goal is to provide Hazmat and emergency preparedness trainers with an application that will allow them to rapidly create and modify MUVLEs to match the training scenarios they need for their classes without the necessity to have recourse to a dedicated team of designers and programmers or additional extensive training in domains not relevant to their core professional skills  The grant application we propose will also function as a live contrl station within the virtual environment  which could be used by a single participant or collaboratively by multiple participants in a team to manage in real time  D content in the MUVLE while an exercise is in progress</t>
  </si>
  <si>
    <t>The CommLift Vertical Take-Off and Landing (VTOL) Unmanned Aerial Vehicle (UAV) is an alternate and novel approach to providing long range, over-the-horizon, communications for surface vessels; it uses a tethered electric UAV to carry a radio payload to suitable altitude, rather than an aerostat. The tether provides power from an unmanned surface vessel (USV) to the UAV and also bi-directional communications between them. Since electric power is supplied from the surface, the UAV endurance is unlimited. The essential innovations are (1) an autonomous UAV to be tethered to takeoff, follow above, and land on, a USV, (2) to provide UAV power and communications over the tether, and (3) paired UAV autopilots (one at the surface and one on the UAV) to allow the UAV to follow USV movements and to control UAV takeoff and landing. The Phase I performance metrics are demonstration of suitable power and communications over a &gt;525 ft. tether, tethered takeoff and landing of a multirotor UAV from a 30 knot moving vehicle and control of a high voltage brushless DC motor's speed and design of tether control system and surface based support package.</t>
  </si>
  <si>
    <t xml:space="preserve">Under a Phase II program, DRS Scientific will build, test, and deliver a new type of Acousto-Optic Tuned Filter (AOTF) hyperspectral  imager that is compact, rugged, and inexpensive, has no moving parts, and is fast and sensitive. It will cover 8-12 micron wavelength  range with 10 wavenumber spectral resolution or finer, and will have micro-Flick sensitivity with a cooled camera, and </t>
  </si>
  <si>
    <t>Recent advancements in sensor simulation tools [2] have improved our ability to model radar, lidar, camera, and GPS with software/hardware in the loop.  Of course, our ability to model the physics of heavy trucks [3] is quite mature as well.  To address the challenge of developing the STE, we will provide our autonomy algorithms as Government Furnished Equipment (GFE).      The focus of this topic is: 1) to build an environment that mirrors actual test data to provide a departure point for Monte Carlo simulations. 2) research the failure modes for autonomy algorithms within the capabilities of current sensor models and 3) simulate the corner cases that would exercise these failure modes.    This topic is not focused on improving physics-based simulation of heavy trucks or building better sensor models.  Neither do we seek to develop new algorithms for autonomous behavior, but rather to leverage existing GFE autonomy algorithms to study the open research question of how we can test these algorithms in simulation, and certify that they are safe to the fullest extent possible within current simulation environments.</t>
  </si>
  <si>
    <t>Environmental Fuel Research, LLC (EFR-LLC), has demonstrated the technical feasibility of separating fats, oils, and greases (FOG) from grease trap waste (GTW) and converting FOG to biodiesel that can meet ASTM specifications. GTW is a dirty and low-value waste from the food service industry that is high in FOG and currently is treated as a liability. The EFR-LLC process uses a bubble column reactor with acid catalysts that simultaneously react FOG to crude biodiesel, remove by-product water, and facilitate reduction in sulfur content. With bubble column reactor technology proven, the peripheral pre- and-post conversion technologies now need adequate testing as proposed in this Phase II SBIR project. For the Phase II project, EFR-LLC proposes to partner with the Delaware County Regional Water Quality Control Authority (DELCORA) – a local wastewater treatment facility. DELCORA operates a grease receiving and grease concentration process that removes trash and partially dewaters GTW prior to incineration. Because DELCORA receives GTW from most of the regional waste grease collection companies, DELCORA is an ideal partner for process development and a potential customer for a full scale FOG-biodiesel process. The proposed pilot process at DELCORA will separate 50-100 gallons of FOG from 500 gallons of concentrated grease and convert the FOG to biodiesel. The pilot process will be used to evaluate and optimize several stages of the process including the reactor system, pretreatment and purification. Reducing the sulfur content of FOG-biodiesel is recognized by the industry as a critical limitation; Phase I results show that vacuum distillation can reduce sulfur content to meet the 15 PPM ASTM specifications; although optimizing the purification process during Phase II is critical to improving overall yields. The proposed FOG-biodiesel process has several environmental benefits including reducing the amount of GTW that is incinerated or landfilled, reducing the management intensity of waste greases, producing a valuable fuel that can substitute for petroleum-diesel, and reduced life cycle emissions of greenhouse gases and criteria pollutants. The improved environmental performance of the FOG-biodiesel process will be evaluated using operational performance of the pilot process through refinement of the life cycle assessment model developed in the Phase I. At the conclusion of the Phase II process, EFR-LLC will have a design of a full-scale GTW-FOG-biodiesel process that can be sold to potential customers in the grease collection and wastewater management businesses.</t>
  </si>
  <si>
    <t>provided by applicant The smallpox virus  variola  has been responsible for the deaths of hundreds of millions of people worldwide  Although smallpox was eradicated from the globe in      following a valiant immunization campaign  existing viral stocks may fall into the hands of those seeking to employ variola as a biological weapon  This calls for the development of safe antiviral therapeutics that will protect unvaccinated individuals for the time required to amount an immune response to the vaccine and individuals for whom the vaccine is contraindicated  Currently there are two therapeutics  brincidofovir and tecovirimat  which are in advanced stages of development against smallpox  However  drug resistant brincidofovir and tecovirimat poxvirus variants arise during infection  and site directed alterations of the variola genome could be readily constructed to deliberately engineer poxvirus mutants that are resistant to both drugs  Therefore  it is important to develop new therapeutics that recognize different poxvirus targets  Combinations of new and existing therapeutics will serve to circumvent both the natural and intentional generation of drug resistant variola  We have now discovered a platform technology involving small molecules  exemplified by   a  that inhibit infection by vaccinia virus  the prototypic poxvirus and causative agent of smallpox  Early lead   a acts via a novel mechanism in which it binds and destabilizes the vaccinia processivity factor D   which is required by the D  A   processivity heterodimer for tethering the viral polymerase to the DNA template to enable processive or extended strand synthesis  Importantly  in the case of viral processivity factors  there are no cellular homologues  making them excellent drug targets  Moreover  our evidence indicates that early lead   a may be broad spectrum for all poxviruses  but not for other DNA viruses  Our goal is to     employ medicinal chemistry to optimize ADMET PK and other properties while retaining improving antiviral potency and creating new composition of matter intellectual property      strategically mutate D  at structurally defined residues to elucidate its binding mechanism  which will also help further guide medicinal chemistry      examine the Broad Spectrum potential of our top optimized lead compounds for inhibition of several other poxviruses  including monkey pox  another bio  threat  and     evaluate the final top optimized compounds for their ability to protec mice against lethal poxvirus challenge  By the end of this SBIR Phase II period of study  our goal is to have identified one or more preclinical drug candidates with validated antiviral potency
and safety  ADME PK  and other required pharmaceutical criteria prior to conducting the pre clinical development under the Animal Rule  required prior to filing an Investigational New Drug  IND  application with the U S  FDA  as smallpox countermeasures that may also provide broad spectrum antiviral activity against other poxviruses    
PUBLIC HEALTH RELEVANCE  Smallpox remains a threat to human health either accidentally or by deliberate use  such as via bioterrorism  We are conducting a systematic program of study to obtain oral therapeutics to treat smallpox acting by a novel mechanism  involving blockade of the viral processivity factor D</t>
  </si>
  <si>
    <t>provided by applicant  Hepatocellular carcinoma  HCC  is usually undetected until its later stages  where the   year survival rate for patients is less than      However  the survival rate can be as high as     if the cancer is detected early  Unfortunately  early detection of HCC is not possible with any screening tests that are currently available  such as ultrasound or imaging technologies  Alpha Fetoprotein  AFP   which is currently the diagnostic marker used for HCC screening  is limited by its low specificity and lack of sensitivity Therefore  a method of detecting HCC accurately and or in its early stages would greatly improve our ability to manage and treat the disease  Background and Objective  We aim to complete the development of HepatoDetect r   an ELISA based diagnostic system  which strongly confirmed its ability to identify both early and late stage Hepatocellular Carcinoma  HCC  with high sensitivity and specificity during our phase I study  The HepatoDetect r  diagnostic kit is based on the use of a monoclonal antibody to quantitatively detect a protein specifically secreted by liver cancer cells   Liver Cancer Serine Protease Inhibitor Kazal  LC SPIK   The effectiveness of LC SPIK as a marker in distinguishing HCC from other liver diseases  non liver diseases and healthy subjects was evaluated in phase I and showed that the mean level of LC SPIK in HCC patients    ng ml  was significantly higher  P andlt         than in patients with hepatitis  liver cirrhosis  pancreatitis and in healthy subjects    ng ml    ng ml     ng ml and    ng ml  respectively   Using a cut off value of   ng ml  the sensitivity and specificity of serum LC SPIK for HCC were     and     respectively  compared to only     and     for AFP  Most encouraging  LC SPIKandapos s accuracy in detecting very early stage HCC  tumor size andlt    cm  was        compared to only     for AFP  The data clearly supports that the technology is significantly better than AFP  We are also confident that HepatoDetect r  has significant advantages over other current screening and diagnostic methodologies  including many of those still in development  Imaging technologies  CT  MRI  Ultrasound  are operator dependent and very expensive  biopsies are invasive  and developmental technologies such as MDK  midkine  and Gp   are less specific and are not yet validated       We propose to further optimize  validate  and complete the development of our HepatoDetect r  diagnostic kit for clinical use in our phase II study  Procedure  Aim   We will standardize and optimize our technology and complete development for andquot HepatoDetect r  andquot  to screen for HCC  This ELISA kit would be reliable  easy to operate  and inexpensive  Aim   Using this kit  we will continue to systematically evaluate the performance of LC SPIK in HCC using a large  double blinded sample set  which includes     HCC specimens and     controls from subjects with normal livers  pancreatitis  hepatitis and cirrhosis  The ultimate goal is to receive FDA pre market approval for this product and to commercialize it  Market  Nearly   million people in US and     million people worldwide are affected by HBV or HCV  and        of them are at a high risk of developing HCC  For these people  routine examinations for cancer are necessary  Thus there is a very large market for HCC detection and testing  Competition  Currently  the only diagnostic marker used for HCC detection is AFP  which is significantly less effective than our solution  and there are no other similar products available    
PUBLIC HEALTH RELEVANCE   ImCare Biotech is developing an ELISA test kit for the diagnosis of HCC  The technology used involves quantitative detection of a protein named LC SPIK  which is uniquely secreted by liver cancer  Using a monoclonal anti LC SPIK antibody IM CA   a test kit HepatoDetect r  has been developed and large scale clinical examination will be pursued  ImCare Biotech is looking to commercialize HepatoDetect r  after FDA approval  Our preliminary clinical studies suggest that this test kit may be more sensitive  more specific  and more reliable than AFP  an existing biomarker for HCC  in diagnosing liver cancer  especially in its early stages  The kit would offer many advantages over current alternatives including higher efficacy  low cost  and ease of use</t>
  </si>
  <si>
    <t>The Air Force has a need to maintain strong intelligence capability in semi-permissive and anti-access area denial (A2/AD) scenarios where full-motion video (FMV)-based surveillance assets are rare or unavailable. In such environments, priority is given to leveraging any and all other sources of intelligence available, which may include ?open sources? of data available on the public Web, including social media platforms, both domestic and international.    Intuidex, Inc. proposes to support enhanced intelligence capability in A2/AD through research, development and transition of an improved data analytics framework. The framework will (1) incorporate open source intelligence (OSINT) sources; (2) enhance entity resolution (ER) algorithms to operate across all applied data sources, including social media; (3) visualize the multi-intelligence fused, resolved data in both desktop and mobile modalities; (4) advance the state of the art in information extraction on microtext ?chat? data; and (5) expose programmatic application program interfaces (APIs) to encourage system integration of the entity resolution capability with other Air Force acquisitions.BENEFIT:Anticipated benefits include contributions to the state of the art in entity resolution, specifically leveraging ?chat?-like sources, and therefore improvement to downstream analyst production directly and through integrated toolsets.  Commercial application includes opportunities to transition into current and future data analytics products on the market, including those supporting Law Enforcement and domestic investigations.</t>
  </si>
  <si>
    <t>A primary challenge facing military data analysts (and the general populace) is data deluge, where the volume of data available at ones fingertips drowns human capability to leverage or exploit it all effectively. There exists a strong need to go beyond the collection of data, to the pinpointing of data that is valuable to them at the present moment in time. By considering value from a utilitarian perspective, the value of information is dynamic and many factors determine its relative usefulness. This project proposes to investigate these issues and bring more valuable information to the forefront of the analytical process. The proposed research and development targets several Air Force analysis operations units needs, and supporting their human assets with high-precision fusion and automated identification technology, including Pattern of Life development. A broad range of data types will be investigated and fused, including textual, relational, and imagery. A host of automation-assistive capabilities designed to identify information of value and bring it to the attention of the analyst will be developed, evaluated and improved. The project concludes with an integrated functional prototype of these capabilities that is deployed, evaluated and demonstrated to management in both unclassified and classified contexts.BENEFIT:Anticipated benefits of this projects success include human analysts improved capability to effectively leverage more and larger data sources in their work; improving human analysts situational awareness across larger and multiple simultaneous areas of interest; and improved analyst morale with the reduction of grunt work in their standard operations. Effectively, this work is expected to be a force multiplier for human analyst assets. Commercial application of this work is directly applicable to the law enforcement and security industries as well (as they have similar information needs) and serves as a stronger multiplier to agencies who lack a deep bench of trained analysts. Given the prime contractors existing nationwide reseller partner, these benefits are eminently possible to achieve.</t>
  </si>
  <si>
    <t>The objective of the Phase II project is to develop a Residual Limb Health Monitoring Platform based on the Phase I findings and will integrate a sensor equipped smart socket liner, smart socket with radio transceiver and power source, and health monitoring software.    Significantly, the software and hardware are open interface for new, 3rd party sensors, data transfer protocols, and prosthetic components.    This Phase II development project will follow a traditional design effort involving Concept Design, Detailed Design and Fabrication, and Test and Validation. The Concept Design stage primarily involves defining system level requirements and designing and prototyping subsystems. The Detailed Design and Fabrication phase will involve revising the design concepts, performing detailed design, and building advanced prototypes that can be used for field testing. The final Test and Validation effort will involve updating the test model design, performing bench testing of components in a representative environment, and finally conducting prototype testing in a simulated operational environment with clinicians.</t>
  </si>
  <si>
    <t>provided by applicant    Keystone Nano  in partnership with the University of Maryland Greenebaum Cancer Center  UMD GCC   proposes a multi site clinical evaluation of the Ceramide NanoLiposome  CNL  as a novel anti cancer therapeutic  The overall objective of this project is to advance the CNL through a Phase I clinical trial  The results of this trial will
support subsequent trials for the intended initial indication of hepatocellular carcinoma  HCC  as well as other cancer indications  HCC is one of the most frequent and deadly cancers worldwide and there are no current treatments  either approved or in clinical development  that substantially alter the course of disease for patients diagnosed with advanced HCC  The combination of synergistic mechanisms of action that result in specific and selective toxicity of the CNL towards cancerous cells  along with the distinct advantages afforded by liposomal delivery  make the CNL a unique and powerful potential alternative to current HCC therapies  Numerous preclinical studies indicate that the CNL is highly efficacious  inducing tumor regression in HCC models without systemic toxicity  The preclinical development portfolio for the CNL including evaluations of pharmacokinetics  biodistribution  metabolism  efficacy  safety and toxicology are either published or provided as Appendices of this application  To evaluate the clinical utility of the CNL  a team of NCI designated Cancer Centers led by the UMD GCC  in cooperation with NCI designated Cancer Centers at the University of Virginia Cancer Center  UVACC  and the Fred Hollings Cancer Center at the Medical University of South Carolina  MUSC   has been assembled to conduct the proposed multi site Phase I clinical trial  This open label  dose escalation study is designed to establish the safety of the CNL and recommended parameters for a Phase II clinical trial  Specific Aims are to    Establish the safety and maximum tolerated dose  MTD  of the CNL     Quantify the pharmacokinetic  PK  profile of the CNL in humans and    Examine disease parameters for evidence of anti cancer response  If successful  this research will advance the CNL towards commercialization and realize the mission of the NIH to translate fundamental knowledge of living systems into applications that enhance health  reduce illness and lengthen life    
PUBLIC HEALTH RELEVANCE   The convergence of biology  medicine  and material sciences has led to the engineering of nanoscale materials that have the potential to radically improve cancer therapies  Ceramide  an endogenous sphingolipid  has great therapeutic potential due to synergistic mechanisms of action including regulation of signaling pathways  inhibition of glycolysis and disruption of tumor  induced immunotolerance that lead to anti cancer efficacy  Delivery of Ceramide in a liposomal formulation enables its use as a therapeutic by mediating solubility during circulation  suitable cell permeability and protection from circulating catabolic
enzymes as well as enhanced pharmacokinetics and biodistribution to solid tumors  Building on a comprehensive preclinical portfolio for the Ceramide NanoLiposome  CNL   this project proposes a first in human Phase I clinical trial to assess the safety and maximum tolerated dose of the CNL in patients with advanced solid tumors</t>
  </si>
  <si>
    <t>The proposed Phase 2 technical effort will leverage the success of the Phase 1 effort and develop and extensively test robust signal processing techniques that consistently extract target features over a large range of operating conditions using recently collected radar data from a Navy field test. The measurement of target length, number of masts, and mast position are among the most basic and desirable target discriminating attributes identified in Phase 1, and the preliminary analysis performed in the Phase 1 effort has shown that the measurement of these discriminating attributes can be very challenging. The proposed Phase 2 technical effort will produce the signal processing underpinnings that will enable the fielding of an operationally useful Feature Aided Tracking and Discrimination (FAT-D) capability in conjunction with a sensor suite resource manager (RM) that interleaves high range resolution (HRR) pulses within the sensors primary search mode, while maintaining and managing information about the surface contact picture on much larger timescales.</t>
  </si>
  <si>
    <t>The proposed Phase 2 technical effort will leverage the success of the Phase 1 effort and develop adaptive clutter equalization CFAR (ACE-CFAR) techniques that are mode adaptive at the PRI level and handle multiple range resolutions. Conventional CFAR detection processing has difficulty in heterogeneous clutter (i.e., maritime clutter) because the fixed data size windowing is not likely to be well matched to the spatial scales of the wave field over a wide range of sea states and is negatively impacted by the presence of sea spikes. The spikey non-Gaussian nature of heterogeneous clutter gives rise to significant spatially varying CFAR loss to maintain low false alarms that desensitize the radar in stressing clutter conditions. The Phase 1 effort utilized cliff top and airborne data to develop and test initial ACE-CFAR processing concepts at different scan rates and range resolutions. This field test data is both high scan rate and high range resolution, and reduced scan rates and resolutions are constructed through decimation and filtering, respectively. This data set is large and contains a large number of airborne cases that remain to be tested with ACE-CFAR processing in Phase 2.</t>
  </si>
  <si>
    <t>provided by applicant   This project  entitied andquot Preclinical Development of Tracrolimus for Radiation Cystitisandquot  will fund key experiments to advance the commercial development of LP     LP    is a liposomal tacrolimus formulation for local  topical  intravesical administration to the urinary bladder  The formulation provides active drug levels in the bladder with significantly reduced systemic levels  Radiation cystitis is a rare disease defined by lower urinary tract symptoms that include dysuria  hematuria  and hemorrhage  There are currently no approved therapies to treat RC  which can severely degrade a patientandapos s quality of life  require long term follow up treatment  and  in some patients  lead to death  This project is public private
collaboration between Lipella Pharmaceuticals Inc   the University of Pittsburgh School of Medicine  and William Beaumont Hospital  Lipella owns intellectual property rights to the LP    formulation as well as rights associated with its recent receipt of orphan designation from the FDA  The FDA has also provided Lipella with pre clinical requirements for IND consideration of LP     These requirements constitute the studies described in this proposal  The scope of work includes further pharmaceutical and pharmacological characterization of LP     Phase I  and IND enabling studies  Phase II   This research is translational  and bridges basic research to clinical development  Progress in this direction will directly support our ultimate goal of developing a safe and effective therapy ready for commercialization PUBLIC HEALTH RELEVANCE  This research proposal for the National Institutes of Health Small Business Innovation and Research  SBIR  program entitiled andquot Preclinical Development of Tacrolimus for Radiation Cystitisandquot  will further the development of a novel bladder tacrolimus formulation targeting a rare disease with an unmet medical need  Radiation cystitis is defined by lower urinary tract symptoms that include dysuria  hematuria  and hemorrhage with an annual U S  incidence of approximately         There are currently no approved therapies for radiation induced bladder damage  Given the lack of good treatment options available for patients  the potential impact of this proposal could be dramatic</t>
  </si>
  <si>
    <t>The broader impact/commercial potential of this Small Business Innovation Research (SBIR) Phase II project is very significant. Current peptide-based drugs constitute important tools in human healthcare, and development of new peptide-based drugs represents a growing proportion of the pharmaceutical research effort. Current peptide drugs addressing widespread diseases such as type 2 diabetes (T2DM) and osteoporosis have sales above $1 billion. These drugs must be delivered by injection. This SBIR aims for new drugs with comparable heath benefits that can be taken in pill form, because the convenience of oral delivery, relative to injection, would rapidly capture most of the market. The high stability engendered by our design strategy should enable drug development for diseases that currently cannot be treated. Thus, the commercial potential of this project is high. Orally delivered replacements for injectable drugs would have a substantial broader impact because they would enhance patient compliance. Inadequate treatment of T2DM for example, leads to adverse health consequences that degrade productivity and quality of life for patients. Increased compliance resulting from a general ability to deliver peptide drugs in pill form would vastly improve outcomes for patients, including the specific patients populations targeted by our current programs. The proposed project is motivated by fundamental questions about the way drug molecules are processed in the human body. Drug candidates cannot address a human disease unless they reach the appropriate sites within the body and then persist in those sites. The proposed research focuses on a particular class of bioactive compounds called "peptides." Peptides can act in powerful and favorable ways within the body, with high specificity of action (which minimizes "side effects"), but they are subject to very rapid destruction after administration. This weakness of peptides requires that they be injected regularly, but peptide drugs would be much more useful if they could be taken orally. This SBIR Phase I project examines unique peptide-like molecules that are designed to retain the favorable pharmaceutical action of peptides themselves but to resist degradation mechanisms within the body that rapidly destroy peptides. The stomach is the most destructive site for peptides, and this project aims to generate peptide-like molecules that are sufficiently robust to survive the stomach and reach the small intestine, where they can be absorbed. Achieving these molecular design goals would have high intellectual merit in addition to advancing drug design.</t>
  </si>
  <si>
    <t>Some missiles employ a throttleable divert and altitude control system (TDACS) to maneuver the kill vehicle to the target.  Hot gas valve components in the TDACS must survive long burn times at high pressures and high temperatures.  Recently the team of Materials Research &amp; Design (MR&amp;D), Allcomp, and Southern Research Institute (SoRI) has developed a needled C/SiC composite that exhibits strengths that are equivalent to Novoltex (the present TDACS material) and less conductive than Novoltex.  The composite is fabricated with commercial needled brake preforms, a commercial pre-ceramic polymer, and a unique heat treatment cycle that maintains strength while reducing conductivity.  Aerojet tests of the new material (identified as 16A) resulted in five of six successful rocket motor firings.  The failure was due to a broken pintle that was traced back to poor Z fiber distribution in the commercial brake (Gen 4) preform.  The recently completed Phase I program addressed the composite failure by fabricating and characterizing C/SiC composites made with Allcomps recently developed, domestically available, needled carbon fiber preform (Gen 7).  The Phase I data showed 16A composites from Gen 7  preforms led to thermal conductivities, Z tensile strengths, and inplane flex strengths that were equal to or better than those from Gen 4 preforms.  Furthermore, C/SiC composites using improved Allcomp preforms (Gen 8) have performed very well in recent, more aggressive, Aerojet-funded rocket motor tests.  The objectives of the proposed Phase II are 1) to continue the development of 16A composites using the new Allcomp needled preforms (Gen 8 or 9), and 2) transition the composites to future TDACS hardware.  The low thermal conductivity and high strength of the 16A material translate directly into smaller valve hardware, more compact motors, and longer burn times.  The Phase II program will be performed by the team of MR&amp;D, Allcomp, SoRI, and Aerojet.  MR&amp;D will design and analyze hardware for ground test evaluation, Allcomp will fabricate the materials, SoRI will develop a property database to support the design, and Aerojet will guide the material development and perform rocket motor tests.  Approved for Public Release 15-MDA-8169 (20 March 15)</t>
  </si>
  <si>
    <t>Future hypersonic vehicles will be required to fly extended, long term trajectories where the bodies must exhibit high lift-to-drag (L/D) ratios. The need for reduced drag means that the nosetips and leading edges must have small radii, shallow wedge angles, and be erosion resistant. Desirable dimensions include a nose radius on the order of 0.040 inch and a wedge half angle of about 3. This radius is an order of magnitude finer than the existing state of the art. Existing carbon-carbons and ceramic matrix composites (CMCs) made with commercial carbon yarns (2K and 3K tows) result in nosetips and leading edges with radii of 0.5 inch or greater. Fine radii also create operational problems because aerodynamic heat loads increase as the radius decreases. This means that high L/D nosetips and leading edges will be exposed to high temperatures in an oxidizing environment for long periods of time. Thus in order to maintain a sharp radius the nosetips and leading edges must be erosion resistant and able to withstand significant thermal stresses. Thus the problem is to develop low erosion, thermal stress resistant ceramic matrix composites at a geometric scale that is an order of magnitude finer than the existing state of the art.In order to solve this problem Materials Research &amp; Design (MR&amp;D) proposes to develop fine braided tungsten (W) wire CMCs that meet the goals for fine geometry, low erosion, and thermal stress resistance. The proposed effort builds upon past successful collaborations between MR&amp;D and two other businesses. Specifically DE Technologies (DET) and MR&amp;D have designed, analyzed, developed and demonstrated high strength tungsten reinforced braided composites for severe impact applications. Additionally MR&amp;D has supported Exothermics in the development of manufacturing methods to densify chopped W/HfN composites for high temperature erosion resistant CMCs. The proposed Phase II program will bring this team together to design, analyze, fabricate, and characterize fine braided W/HfN CMC leading edges. MR&amp;D will manage the program, analyze the response of the CMC to a hypersonic trajectory, and design braid architectures that will survive the conditions. DET will braid both representative leading edge preforms and additional preforms for densification and characterization. Exothermics will densify the braided tungsten preforms using their process of hafnium slurry infiltration followed by nitridation and HIPping. Braided W/HfN billets will be characterized at SoRI for critical material properties including thermal conductivity, thermal expansion, and high temperature strength.</t>
  </si>
  <si>
    <t>Missile modernization and future missile designs are utilizing more sophisticated and higher powered electronics in the pursuit of extended missile range, improved accuracy and precision targeting for striking enemy threats. Tight packaging and sophistication of these electronic systems can generate significant heat loads, which needs to be dissipated efficiently in order to maintain functionality and survivability. This program proposes to develop cost-effective composite airframes and enclosures with integrated, interlaminar heat spreaders that will provide high in-plane conductivity for thermal management without structural degradation. To seek a balance among cost, thermal capabilities, and structural properties, the program will perform trade studies among commercially available heat spreaders (e.g., flexible graphite sheets currently being employed in cell phone and laptop industry). In addition to material evaluation, this program will explore design and processing methodologies to efficiently integrate the heat spreader into composite structures with minimal retrofitting of current fabrication procedures (e.g., filament winding, autoclave, etc.). This research will directly support the Armys need for improved thermal management to protect high value, sensitive guidance and control electronics.</t>
  </si>
  <si>
    <t>Nationwide about 2.4 billion gallons of lubricants are consumed annually for automotive crankcase (about 58%), industrial processes, machine lubrication, mining, and others. About 1 billion gallons/yr is currently collected as waste oil, equivalent to1-1.5% of annual US crude oil import volume. Presently, about 9% of the collected used oil is re-refined at six facilities in US. The majority of this resource is currently burned as fuel. A report issued by the DOE in 2006 in response to The Energy Policy Act of 2005 Section 1838 highlights that the major impediment to expanding lube oil re-refining is investment costs required to design and construct new facilities for re-refining. According to the literature, about $40million in front end capital investment is required for a 30 million gallon per year (MGY) re-refining facility. This explains why the capital investment cost is listed as the primary impediment for expanding current re-refining capacity. Media and Process Technology Inc has been involved in the re-refining of waste oil using an innovative separation process which does not involve phase separation and hydrotreating as in the conventional technology. Thus, the re-refining facility can be designed and constructed in a small scale and modular operation without paying an economy of scale penalty. This not only reduces the front end capital investment per facility, but makes it uniquely suitable for regional re-refining operations to match waste oil supplies, as opposed to the conventional technology requiring a centralized operation to justify its large capital investment. A semi-works facility has been in operation for 9 months to demonstrate the innovative industrial membrane system we developed. About 50,000 gallons of re-refined has been produced and sold to blenders. In addition we have identified two dirty oils available in refineries which can benefit from our innovative membrane system. A lab feasibility study was performed to demonstrate its technical and economical viability.  We plan to expand our existing re-refining pilot operation to a semi-works facility to demonstrate the performance and economics of our upgraded re-refining process for petroleum-based waste oil. Then, we plan to establish the 1st regional re-refining center with our operational partner to showcase the technology and process and in parallel begin the deployment of the regional centers nationwide. Also we will pursue the commercialization of the applications involving two dirty oil streams. Commercial Applications and Other Benefits. Our re-refining technology could positively impact the national energy consumption profile via an economically driven approach, potentially resulting in a 4-10% reduction in crude oil imports and significant reduction in air pollution and greenhouse gas emissions. Nationwide, waste oil re-refining with this technology is expected to create job opportunities. Further, the technology is readily exportable.</t>
  </si>
  <si>
    <t>Protection of fixed sites from biological or chemical (CB) aerosol plume attacks depends on early warning and confirmatory evidence to provide time and information to take the appropriate mitigating actions. An effective sensing system requires continuous, autonomous, and rapid coverage of large surrounding areas. Most qualitative CB sensors used for identification purposes are too expensive or too slow to deploy in the quantities needed for continuous coverage of an area large enough to provide sufficient monitoring. This Phase II effort is directed at lowering the cost of deploying aerosolized bacterial spore protection, while simultaneously adding the capability of automated intruder alerts. The research effort will investigate other bands besides LWIR, study moving the algorithms to moving platforms, and determine if ranging capability can be added to a single thermal imager.</t>
  </si>
  <si>
    <t>Before beyond line-of-sight UAV operations can be permitted, three key requirements must be met.  UAVs must be capable of safe flight without relying on a remote operator; they must be able to avoid static and moving obstacles; and must be able to guarantee accurate navigation in the absence of GPS.  We propose a 24-month program to develop a family of miniature navigation and guidance solutions that enables safe flight without GPS, designed especially to meet a broad segment of greatest market potential. We will develop scalable solutions that can be easily integrated into a wide variety of UAVs. Specifically we are targeting a sensing/computing payload that ranges from 2 lb. in weight and $5,000 in manufacturing cost for the simpler missions, to 5 lb./$10,000 for complex missions. We will meet these targets by leveraging a large body of work in perception, planning and open architectures for UAVs conducted by our team over the past decade. Contingent on the success of the base Phase II program, we propose an option that broadens the scope of point-to-point flight to include two important capabilitiesavoidance of other aircraft and incorporation of the constraints typical of remote inspection missions.</t>
  </si>
  <si>
    <t>While unmanned air vehicles are starting to operate in complex urban and indoor environments, many challenges still remain. In the proposed project we will develop a team of flying robots that can explore and map environments such as networks of underground tunnels. We will address three key challenges: First, the tunnel network topology is unknown and will have to be discovered incrementally by the flying robots. Second, the robots provide imprecise state estimates and environmental representations and hence the generation of globally consistent maps will require specific attention. Third, the computing and communication resources on the flying robots are expected to be limited and hence coordination and map generation will need to be optimized to run in real time.  Phase 1 has demonstrated a proof of principle system for tunnel exploration and mapping demonstrated in a simulation environment. In Phase 2, we will extend capabilities of the system as described above and will implement these in a physical team of robots that will be tested in two different environments. In Phase 3, we intend to address real needs in terms of exploration and mapping in military and in civilian search and rescue scenarios.  We expect that such an effort will require a robust platform and an intuitive interface that allows for operation by non-specialists.</t>
  </si>
  <si>
    <t>Systems, LLC proposes to develop a hardware and software capabilities for Pre-Processing Logic (SPP) and Main Processor (SMP) for the sonar signal processing. Our approach includes a broad range of power saving measures in software and hardware to greatly improve power/performance ratio over the current baseline system. Our approach was validated in Phase I by demonstrating a potential 30x gain in certain algorithm performance over the baseline hardware, without additional power draw. The output of our Phase II is a prototype SPP/SMP system that is tested and validated against logged real world data to demonstrate reduced power, increased computational speed, and a low rate of false positives and false negatives.</t>
  </si>
  <si>
    <t>This topic addresses the problem of robustly commanding and controlling unmanned ground vehicles operating in complex, unstructured environments. Current approaches to this task rely on dense scene reconstruction from a variety of sensor data such as LIDAR and video imagery. Scene representations are then relayed to a remote human operator who provides commands at varying levels of supervisory control (intelligent teleoperation).    Challenges arise in scenarios where the available communication link allows only low bandwidth data transmission and/or exhibits high latency.  In such scenarios, bandwidth limitations prevent rich scene representations from being transmitted from the vehicle to the operator in a timely manner.  In addition, high latency may have a destabilizing effect, causing commands issued by the operator to lead to unsafe actions by the vehicle.  This effect is exacerbated as the frequency of command inputs increases.    Novel frameworks, and associated algorithms, are required to enable robust operations of autonomous unmanned ground vehicles operating in complex, unstructured environments, over a low-bandwidth, high latency communication link. Such approaches would provide an operator with sufficient information to make timely command and control decisions, even in harsh communication scenarios. They would also provide contingency-based assurance of system safety in the absence of timely command and control decisions. In addition, other functional relationships such as sensor costs need to be addressed since these costs are generally proportional to the level of autonomy or intelligence.     Approaches to this problem may emphasize perception, vehicle control, or some combination of the two. In the perception domain, approaches to intelligent data compression and minimal scene representation are desired [1]. Such approaches may condense raw sensor data into compact, human-recognizable primitives that can be efficiently transmitted over low-bandwidth communication links. These methods may be optimized for particular contexts (e.g. urban operations) to enable improved data compression, and they may also dynamically vary scene representation richness or complexity depending on available bandwidth.     In the control domain, contingency-based control algorithms that ensure vehicle safety in the absence of operator inputs, or when provided with unsafe command inputs (perhaps due to the effects of latency) are desired. Again, such approaches may be optimized for particular contexts to enable improved performance. Methods that act as vehicle co-pilots, which both ensure vehicle safety and attempt to predict operator intent, would be particularly useful [2].    The output of this work is software that would be integrated with an existing autonomous vehicle(s) to yield measureable improvements in safety and operational speed compared to a baseline system, for the low-bandwidth, high-latency scenarios of interest.  If successful, this work will have broad applications for autonomous and semi-autonomous military vehicle operations.</t>
  </si>
  <si>
    <t>National Aeronautical and Space Administration's (NASA) Aviation Safety Program "seeks capabilities furthering the practice of proactive safety management."  One area of particular interest is the prognostication of Remaining Useful Life (RUL) of avionic systems.  In response, Nokomis is proposing to develop an Electronic Health Monitoring (EHM) Sensor Unit which would be able provide accurate estimates of the RUL of avionic systems.  This sensor module would identify changes in the unintended Radio Frequency (RF) emissions of various flight-system electronic components to determine the current health state and predict the future reliability of the scanned system.  Designed as a handheld unit which would allow for system scans of components while installed in the aircraft, the EHM Sensor Unit would be capable of scanning and returning real-time RUL prediction results.  This real-time capability would allow for frequent maintenance monitoring, including during the brief turnaround periods experienced at the gate.  This technology would allow NASA, as well as flight-system and aviation maintenance providers, to better monitor the electronic health of these critical avionic components, as well as better predict their future lifespan, allowing for systems to be repaired or replaced prior to an unanticipated failure.</t>
  </si>
  <si>
    <t>provided by applicant   ONC    is a clinical stage first in class small molecule with demonstrated anticancer activity against aggressive refractory recurrent glioblastoma multiforme  GBM  tumors in vitro  ex vivo  and in vivo  This novel compound imparts its antitumor effects through a unique mechanism of action that involves indirect dual inactivation of Akt and ERK in tumor but not normal cells  Several academic investigators at premier institutions have demonstrated the optimal preclinical profile of ONC    in a multitude of models  These findings have prompted Oncoceutics to rapidly translate this product into the clinic to treat advanced cancer patients  The first in man trial is a phase I II study that will include patients with GBM is scheduled to begin in early      at MGH and has been reviewed by the FDA as part of the accepted IND  Following completion of the dose escalation phase I portion of the trial supported by Oncoceutics  the phase II trial can begin to evaluate the monoagent efficacy of ONC    in patients with advanced GBM  In this fast track application  we propose to develop an automated manufacturing process to provide the clinical supply of drug product followed by evaluation of the clinical efficacy of the resulting product in patients with GBM  Phase Aim     Optimize ONC    formulation and produce GMP product for GBM trial  Phase Aim     Evaluate clinical efficacy of oral ONC    in GBM  These studies will enable a development path for ONC    to treat GBM  which is otherwise unattainable based on investor feedback that indicates a clear need for pilot clinical data in the indication to enable private support  This proposal seeks to make a novel anticancer agent available to patients in dire need of treatment options  will push the product toward commercialization  sufficiently derisk private investments to enable subsequent development  and will advance the field forward by enabling clinical evaluation of a novel therapeutic mechanism PUBLIC HEALTH RELEVANCE  This proposal seeks to develop a new cancer drug called ONC    for patients that have a deadly aggressive brain tumor that does not respond to any available treatments  ONC    works very effectively in brain tumor cell models in laboratories  does not have toxic side effects in animals at doses that shrink tumors  and works by in a way that has never been discovered before  The FDA recently gave their permission for ONC    to be tested in humans for the first time  The first part of this proposal will develop a manufacturin process that will produce drug for use in human studies  The second part of this proposal will evaluate the ability of ONC    to shrink brain tumors in a small number of patients  If the drug works in this trial  investors would be willing to support further develop of the drug so that it cn be approved to treat cancer in the US and eventually around the world</t>
  </si>
  <si>
    <t>provided by applicant   Coronaviruses  CoV  are RNA viruses that cause gastrointestinal  respiratory  and neurological symptoms in several mammalian species  The outbreak of the severe acute respiratory syndrome CoV  SARS CoV  in humans      was fatal in      of infected patients  infecting       people and killing      The recent incidents involving the highly pathogenic Middle East Respiratory Syndrome CoV  MERS CoV  demonstrate that the emergence of pathogenic CoVs from animals to humans can occur at any time  There are currently no FDA approved drugs available for treatment of either SARS or MERS  thus  the development of therapeutic agents to treat CoV infections is an essential  unmet medical need  Because entry into host cells is the first step in the viral life cycle  this aea offers a major target for treatment and prevention  CoVs encode three surface proteins  and the spike S protein must be proteolyzed by human cathepsin L  CatL  for proper entry  The fact that several CoVs utilize this key human protease  CatL  for entry offers an opportunity to develop pan anticoronavirus inhibitor drugs  We aim to generate potent  specific lead inhibitors for CatL via exploration of the prime side a helical binding pocket that results in inhibition of SARS CoV and MERS CoV infection in live cell assays  and to analyze ADME toxicology properties en route to testing in animal models of CoV infection    
PUBLIC HEALTH RELEVANCE  Coronaviruses cause gastrointestinal  respiratory  and neurological symptoms in humans  The outbreak of the severe acute respiratory syndrome CoV  SARS  in humans      was fatal in      of infected patients  infecting       people and killing      The recent incidents involving the highly pathogenic Middle East Respiratory Syndrome CoV  MERS  demonstrate that the emergence of pathogenic coronaviruses from animals to humans can occur at any time  There are currently no FDA approved drugs available for treatment of either SARS or MERS  thus  the development of therapeutic agents to treat coronavirus infections is an essential  unmet medical need  Both viruses require a human enzyme for the completion of the life cycle  We aim to generate potent  specific lead inhibitors for this enzyme to develop therapeutics for both SARS and MERS infection in people</t>
  </si>
  <si>
    <t>Piasecki Aircraft (PiAC) proposes to continue development and testing efforts of the Whimbrel UAS, a low cost, expendable, air-deployed weather survey unmanned aircraft system. The Whimbrel UAS, a low cost, expendable, air-deployed weather survey unmanned aircraft system. The Whimbrel USA has been developed to support the Tropical Cyclone Boundary Layer mission requirements and contains sensors and data processing algorithms to measure temperature, pressure, humidity, wind vector, Sea Surface Temperature (SST), and sensible and latent heat flux. The Phase II effort will consist of a detailed design with updated stress, aerodynamics, and joint dynamic analyses from the Phase I effort. We will fabricate four prototypes for component and integrated system testing, culminating in a week long validation test effort at the Department of Energy (DOE) Atmospheric Radiation Measurement (ARM) main site in the Southern Great Plans (SGP). We will perform 8 air launches to validate launch method reliability and aerodynamic performance (glide, ratio, power use) will be recorded for later analysis. The validation effort will make use of thee collection of reference sensors at the SGP site to document uncertainty ranges of the Whimbrel sensor suite.</t>
  </si>
  <si>
    <t>The broader impact/commercial potential of this Small Business Innovation Research Phase II project would be commercialization of a new high temperature energy storage technology that can enable the broad adoption of advanced high-efficient power management systems in renewable energy sections. This project will develop cost-competitive advanced electrostatic capacitors that are critical components in many pulsed power and power electronics. These advanced capacitors will be able to minimize the capacitor size, weight and reduce the material and maintenance cost of power inverters in hybrid and plug-in electric vehicles, smart grid, oil/gas/geothermal down-hole drilling and exploration, wind turbine generators, grid-tied photovoltaic, and many other energy and military systems. The success of this project will facilitate the broad adoption of advanced energy efficient switch technologies. The technical objectives of this Phase II research project are to develop and commercialize advanced film capacitors with high energy density, high power density, and high thermal stability. Current dc bus capacitors in many medium and high power systems are dominated by polypropylene (PP) film capacitors which were developed more than 60 years ago and they have low thermal stability. This project will develop prototype capacitors using proprietary three-component nanodielectric compositions combining high thermal stability, high dielectric constant, low dielectric loss, as well as low cost. The success of this project is built upon our integrated and interdisciplinary approach that combines integrated computational material engineering (ICME/EDV), nanodielectric material with balanced thermal, electrical, and mechanical performance, inexpensive film production, and advanced capacitor design.</t>
  </si>
  <si>
    <t>usiness and industry need to anticipate the potential risks and opportunities that climate change may create in the decades ahead in order to start now to ensure continued success and prosperity. This project is transforming the results of scientific computer climate research into quantitative business-specific formats that provide actionable foresight for adapting to climate change. Climate simulations for the 21st century computed recently for the Intergovernmental Panel on Climate Change (IPCC) by 29 climate modeling centers were aimed at predicting climate change driven by four scenarios of greenhouse forcing. The Climate Change Information System for Business and Industry (ClimBiz) is translating relevant subsets of this huge dataset archived by DOE into forms that will enable private sector executives and their firms to revise their business models and strategies to meet the challenge of climate change. A ClimBiz Phase I data analysis system and website is currently producing information about potential time variations of key climate variables in various regions of the world. Examples of business-specific transformations relevant to agriculture and energy have been developed and demonstrated. Phase II will focus on visualization of spatial patterns of climate change and the associated business impacts and on downscaling the scientific simulations to provide greater regional and local detail. With its own database selected and downloaded from the DOE archive, ClimBiz will offer customers a rapid and flexible facility for creating scenarios relevant to their activities and for estimating the probabilities that industry variables may become favorable or unfavorable in the next few decades or later in the century. Commercial Applications and Other Benefits. ClimBiz information will assist agriculture, the conventional and renewable energy industries, water and coastal management, and insurance and finance, among others, to anticipate and adapt to climate change and thus continue to contribute strongly to the national welfare and economic vitality. ClimBiz will be attractive and valuable to a wide range of customers here and in other nations.</t>
  </si>
  <si>
    <t>This proposal leverages our current DOT-funded SBIR Phase II project developing
software to assist truck drivers and companies to fatigue optimize driver scheduling and route planning.
This project will build a set of web-services specially designed to provide objective quantitative feedback
to truck drivers, dispatchers, and safety managers about fatigue from fatigue stressors common in
trucking (e.g. chronic sleep restriction, extended duty hours, night work). The first web service is an aid
for drivers to optimize their route planning relative to fatigue and HOS guidelines. When integrated into
their in-cab Telematics offering it can provide drivers with guidance about optimal times to drive, when
to take a break, and sleep. It will also include an embedded database of rest stops to help the drivers
preplan their trip and avoid hunting for rest stops. The second web service will provide a dashboard of
driver fatigue scores in the context of vehicle performance data (received from their telematics system).
Dispatchers and safety managers will have real-time quantitative data about driver fatigue correlated
with business metrics such as HOS violations, speeding, hard braking, fuel efficiency, etc. This fatigue
dashboard will help proactively manage fatigue habits for safety and performance benefits.
Anticipated Results/Potential Commercial Applications of Results. The intended benefits include
Increased drivers alertness while driving, Increased career and company satisfaction – Greatly reducing
driver turnover and the ensuing recruiting/retraining costs, Improved safety (e.g. fewer accidents),
Reduced maintenance burden (e.g., fewer hard braking events), Improved fuel efficiency resulting from
more alert drivers, Reduced on-the-job injuries (during loading and other non-driving activities),
Improved customer relations by reducing driver negative affect associated with fatigue, Reduced
insurance premiums</t>
  </si>
  <si>
    <t>This project will achieve a wrist-worn actigraphy device called STARwatch, designed specifically for space exploration environments. It will provide a minimally obtrusive, objective measure that evaluates astronaut sleep-wake activity and light exposure. This project will leverage our second-generation actigraphy device that has already been validated in controlled laboratory experiments against gold-standard polysomnography. The compact wrist-worn device includes sensors to collect sleep metrics and will also serve as a wireless hub to collect real-time physiological data from other body-worn sensors (e.g., heart rate, EEG). It will use standardized wireless communication protocols (e.g., Bluetooth) to automatically uplink data to the ISS network (no astronaut time required). Data will automatically be integrated into medical operations support systems adhering to NASA data requirements (e.g., HL7), providing immediate feedback to astronauts and flight surgeons to aid in decision-making relative to astronaut medical, behavioral health and performance issues. During Phase II, we will conduct user testing and validation in a space flight analog environment, complete product refinements, and certify STARwatch for spaceflight. (Phase II TRL of 7-8).</t>
  </si>
  <si>
    <t>A novel bidirectional power converter module is proposed utilizing a new converter topology enabling true bidirectional operation by intelligent control of modified switched mode power architecture. This architecture facilitates the creation of a multi-t  Benefits</t>
  </si>
  <si>
    <t>QorTek and Lockheed Martin Mission Systems and Sensors (LM MS2) are together proposing a new low noise integrated converter architecture that would significantly improve both low frequency noise rejection and the high frequency switching noise content and still fit within the confines of the design envelope. As the prime contractor for the MK48 CBASS torpedoMS2 is uniquely positioned to work with QorTek in both assuring that the developed units meet performance requirements and providing the technology transition path directly to the production line of the MK48. Low frequency noise that is not rejected by the power supply will couple to the sonar system hardware and will reduce the high performance extended bandwidth of the CBASS (Common Broadband Acoustic Sonar System) transmit and receive functions. The Phase II approach is to build this modular solution in line with Navy torpedo performance upgrade programs to counter the continuously evolving threat upgrades of the Mk-48. The central aim will be to fabricate and test this very low noise power supply solution that will enable full wide bandwidth utilization of the MK48 torpedo through its novel noise reducing injection signal circuitry, such that every stage within the power supply addresses noise reduction, rejection, emissions.</t>
  </si>
  <si>
    <t>The Phase I program concluded with the successful demonstration of a piezo enhanced pointing system targeted to the CubeSat class of satellites.  The Phase I program results also surpassed the Phase I goals allowing the proposed Phase II program to further push the capabilities and design of the approach.  The main objective of the Phase II program is to further quantify the performance of the Attitude Control Piezo Adaptor (ACPA) and to expand it beyond the single axis Phase I testbed into a fully characterized three-axes prototype.  In addition, the Phase I analytical models will be enhanced into the three-axes system and utilized in the modeling, design, and testing of the control algorithms.  QorTek plans to team with Boeing Huntington Beach to fully test and quantify the performance of the three axis prototype.</t>
  </si>
  <si>
    <t>provided by applicant   Our long term goal is to provide a solution to the protein ligand binding affinity and pose prediction problems  The protein ligand docking and scoring problem is one of the central problems in computational biology because of its importance in understanding intermolecular interactions  and because of its practical payoff  The transformative impact molecular docking and scoring can have in the design of next generation medicines cannot be overstated  If we could routinely and accurately design molecules using these approaches it would revolutionize drug discovery by winnowing out compounds with no activity while focusing more effort and scrutiny on highly active compounds  In this proposal we describe a novel method we call Movable Type  MT   which addresses the protein ligand binding and scoring problem using fundamental statistical mechanics combined with a novel way to generate the ensemble of a ligand in a protein binding pocket  Via a rapid assembly of the necessary partition functions we directly obtain binding free energies and the low free energy poses  Conceptually  the MT method is analogous to block and type set printing  which allows us to efficiently evaluate partition functions describing regions or systems of interest  In
this approach we construct two databases that    describe the probability of certain pairwise interactions as a function of r obtained from a knowledge base  Protein Databank  PDB  or the Cambridge Structural Database  CSD   and    the energetics of the pairwise interactions as a function of r obtained from empirical potentials  which can be either derived from the probabilities or can utilize extant pairwise potentials like AMBER  Overall  the MT method is a general one and can use a broad range of two body potential functions and can be extended to higher order interactions if so desired   In the present project we will extend and further validat the MT method and develop commercial quality software to deliver this methodology to users via the web and GUI  This will involve collaboration between the academic laboratory and the industrial laboratory  development of a new implementation of the method in order to commercially deploy the technology  construction of a graphical user interface based on MOE along with a web based interface  and finally use of this software in real life structure based drug discovery problems on site with our pharmaceutical collaborators  see Letters of Support  PUBLIC HEALTH RELEVANCE  The successful completion of the SBIR grant will have a major impact on improving human health  It will improve the quality of protein structures  facilitate our understanding of bio molecular structure and function and will provide higher quality structural insights into protein ligand  drug  interactions which will enhance our ability o rationally design novel therapeutics for human diseases</t>
  </si>
  <si>
    <t>The U.S. Navy requires a new Environmental Wideband Acoustic Receiver and Source (EWARS) sensor to facilitate the gathering of environmental data from Navy ASW platforms. The newly developed EWARS sensor will deployable in shallow and deep environments, and be capable of operating over a broad spectrum of frequencies. EWARS will also provide calibration accuracy, digital uplink format/precision, and high dynamic range. In Phase II.5 of this SBIR, the EWARS team will build and test both a low frequency and a mid-frequency sonobuoy prototype from specification as a proof-of-concept, demonstrating its performance by way of in-water testing. In addition, A-size packaging will be demonstrated. New processing techniques will be demonstrated that extend the current and planned sensor capabilities. As part of the development, the EWARS team will develop and demonstrate critical technology that can transition to production A-size sonobuoys. To maximize economy and to minimize risk, the EWARS prototypes leverage heavily on existing technology readily available or currently being developed for use in other U.S. Navy sensors. Prototype EWARS sonobuoy will be tested in an end-end configuration so that transition to production has reduced technical and cost risk.</t>
  </si>
  <si>
    <t>RE2, Inc. proposes to develop the Biomechanical Exoskeleton Simulator System (BESS), an integrated simulator system to model the interaction between a robotic exoskeleton and the human user and the effect of the use of such assistive devices. This system</t>
  </si>
  <si>
    <t>provided by applicant   Hospital re admission can be devastating for patients and carries significant financial burdens for health care systems  In       the recently implemented Medicare Hospital Readmissions Reduction Program imposed $    million in penalties on       hospitals  Medicare has focused on heart failure diagnoses because it is one of the most common causes of admission and has the highest re admission rate of any medical diagnosis  A growing body of research suggests that sleep apnea is a major predictor of heart failure re admission  it is present in       percent of heart failure patients  Furthermore  preliminary research gathered by the University of Pennsylvania Sleep Center suggests that positive airway pressure  PAP  treatment of sleep apnea is associated with significantly reduced re admission rates  However  adherence to sleep apnea treatment with PAP is poor  with only       percent of patients having adequate hours of use  This finding has led the study investigators to conclude that patients with heart failure recently discharged from the hospital are at increased risk of re admission due to non adherence with PAP  A potential solution for this major problem facing hospitals can be found in the AirCareLabs system  It offers an integrated care approach that includes telemedicine with video conferencing features delivered via tablet based communication that is initiated promptly in the peri discharge period and continued at home  The study team proposes modifying this system for targeted care of sleep apnea patients through wireless real time monitoring of pulse oximetry and PAP adherence  along with additional educational content  in order to significantly reduce readmission rates during the first month post discharge for patients with heart failure that are starting PAP therapy Key innovations include the ability for patients to receive at home  night time assistance with their PAP  remarkably  this is currently unavailable to patients   and a financial model in which costs for the application are covered by the health system as it seeks to avoid Medicare penalties  thus bypassing the limited fee for service approach that has curtailed innovation in the sleep apnea field  The proposed project includes a Phase I component that consists of modifying the AirCareLab system to integrate wireless pulse oximetry data  structured interviews to identify the optimal treatment approach to resolve patient care concerns  development of educational material for patients to access at home via the AirCareLab system  and a pilot clinical study in    study participants  The Phase II component includes further refining the oximetry data and integrating with PAP device data to create interpretive risk classification algorithms  and a large randomized controlled trial of     subjects to confirm efficacy  If successful  this project will create a new scalable model which can substantially reduce hospital readmission rates for heart failure PUBLIC HEALTH RELEVANCE  Sleep apnea  characterized by abnormal breathing at night  is often untreated in patients with heart failure  Helping patients to effectively use the most common form of treatment for sleep apnea  positive airway pressure therapy  can improve their heart function  This can reduce the likelihood that the patient will be re  admitted to the hospita  AirCareLabs has developed an innovative solution that allows patients to communicate with health care providers    hours a day  thus allowing them to get the help they need to effectively use positive airway pressure and thereby reduce the risk of being re admitted to the hospital</t>
  </si>
  <si>
    <t>Video Demonstration of the Phase I Prototype: http://youtu.be/vS0XzzPl3iU
Purpose: This project will develop and test Happy Atoms, a physical modeling set and an interactive iPad app for use in high school chemistry classrooms. Happy Atoms is designed to facilitate student learning of atomic modeling, a difficult topic for chemistry high school students to master. Standard instructional practice in this area typically includes teachers using slides, static ball and stick models, or computer-simulation software to present diagrams on a whiteboard. However, these methods do not adequately depict atomic interactions effectively, thus obscuring complex knowledge and understanding of their formulas and characteristics.
Project Activities: During Phase I (completed in 2014), the team developed a prototype of a physical modeling set including a computerized ball and stick molecular models representing the first 17 elements on the periodic table and an iPad app that identifies and generates information about atoms. A pilot study at the end of Phase I tested the prototype with 187 high school students in 12 chemistry classes. Researchers found that the prototype functioned as intended. Results showed that 88% of students enjoyed using the prototype, and that 79% indicated that it helped learning. In Phase II, the team will develop additional models and will strengthen functionality for effective integration into instructional practice. After development is complete, a larger pilot study will assess the usability and feasibility, fidelity of implementation, and promise of Happy Atoms to improve learning. The study will include 30 grade 11 chemistry classrooms, with half randomly assigned to use Happy Atoms and half who will continue with business as usual procedures. Analyses will compare pre-and-post scores of student's chemistry learning, including atomic modeling.
Product: Happy Atoms will include a set of physical models paired with an iPad app to cover high school chemistry topics in atomic modeling. The modeling set will include individual plastic balls representing the elements of the periodic table. Students will use an iPad app to take a picture of models they create. Using computer-generated algorithms, the app will then identify the model and generate information about its physical and chemical properties and uses. The app will also inform students if a model that is created does not exist. Happy Atoms will replace or supplement lesson plans to enhance chemistry teaching. The app will include teacher resources suggesting how to incorporate games and activities to reinforce lesson plans and learning.</t>
  </si>
  <si>
    <t>Welding of HPS70W is well understood when using submerged arc welding (SAW) and shielded metal arc welding (SMAW) techniques. A Welding Advisory Group (WAG) which consisted of technical advisors from the Navy, AISI, and FHWA, major filler metal manufacturers, and steel producers determined the guidelines for welding HPS70W. As a result, comprehensive guidelines and welding procedures exist for SAW and SMAW methods. While SAW methods produce high quality welds in high performance steels, innovative welding methods are being sought in the marine, transportation, oil and gas industries to replace SAW due to the extensive time required to weld thick joints. For example, in bridge fabrication butt splices between standard mill plates with plate thickness greater than 3 inches can take up to 15 hours to weld depending on the length of the girder flange. The overall objective of Phase II is to demonstrate that the HLAW cost benefit related to the reduced labor, welding consumables, and distortion merit investment in high capital cost HLAW equipment.</t>
  </si>
  <si>
    <t>PO Box 202 
West End of Second Street</t>
  </si>
  <si>
    <t>Advanced Biosensors Inc.</t>
  </si>
  <si>
    <t>3711 Market Street, Suite 800</t>
  </si>
  <si>
    <t>STTR Phase I: Development of Biochip and Cartridge Components of a Rapid, Point-Of-Care, Diagnostic Technology Platform with the Diagnosis of Liver Cancer as the First Application</t>
  </si>
  <si>
    <t>The broader impacts/commercial potential of this Small Business Technology Transfer (STTR) Phase I project lies in the area of personalized and preventative medicine. The proposed work is aimed at brining current laboratory-based blood/urine/saliva-tests, to the point-of-care, such as primary/urgent/emergency care facilities, community centers, and for some diseases, retirement homes, and self-testing. Current standard time-to-results, ranging from days or weeks, will be reduced to a few minutes, allowing for disease screenings during routine physician visits resulting in early-diagnosis and improved treatment monitoring. It will promote preventative care, and therefore lead to improved treatment outcomes, patient satisfaction, and eventually reduced healthcare costs. This work will result in the development of a portable, low-powered, hand-held device that can be operated in-the-field, in low-resource settings, here in the US and internationally, thus supporting better health management in these under-served communities. This unique technology has the potential to further improve the current standard of care by reliably and reproducibly detecting multiple diseases from the same few drops of blood in a few minutes. Although a single disease, liver cancer, is the initial target, future generations will target diseases ranging from cancers to viral and bacterial infections and can be expanded to environmental and veterinarian applications. The proposed project aims to develop a proprietary multimodal approach (essentially lab-on-chip) that will translate the entire laboratory based diagnostic testing procedure to a rapid and disposable point of care test. The challenge lies in low sample volume availability (few drops), complex sample type (unprocessed whole-blood), short time-to-results (15 minutes) and need for high accuracy and reliability. To address these stringent requirements, Advanced Biosensors is developing a platform technology based on a unique combination of label-free, very high frequency piezoelectric biochips, magnetic nanoparticles, and microfluidics. During this Phase I, key technology component designs and specifications that are required for the point-of-care detection of 1-1500ng/mL Alpha Fetoprotein with performance (sensitivity, linearity, and dynamic range) comparable to the current gold standard centralized laboratory method, i.e. ELISA, will be developed. At the end of this Phase I project, the critical designs of individual cartridge components will be fabricated and tested. These components will serve as critical inputs to the integrated prototyping to be performed in phase II that will result in a portable point of care diagnostic device.</t>
  </si>
  <si>
    <t>FA9550-15-C-0008</t>
  </si>
  <si>
    <t>A High Fidelity, Physics-based Mid-IR Bismides Semiconductor Laser Simulator for High Power Outputs</t>
  </si>
  <si>
    <t>Recently quantum cascade lasers (QCLs) and interband cascade lasers (ICLs) have progressed steadily in the 3.5  10 m range with optical powers &lt; 0.5 W. However, these devices rely on complicated band alignment and large numbers of repeating quantum wells which pose significant challenges in device fabrication. Furthermore, the sub-Watt power limitation and poor wall-plug efficiencies (WPE) of these devices precludes their use in the aforementioned applications involving at-distance operation. This shortcoming of QCL and ICL devices makes the simpler devices, such as type-I quantum well lasers, attractive for applications.     Type-1 quantum well lasers, however, have not yet achieved Watt-level power output at wavelengths longer than 2.5 m due to several deleterious effects such as poor hole confinement, limited wavelength coverage due to miscibility gap, and increased Auger current losses. A very attractive solution to these problems is to dope the III-As and III-Sb materials with bismuth, however a rigorous understanding of Bi-doped materials is still missing.    We propose a physics-based modeling approch for mid-IR bismides semiconductor lasers to achieve Watt-level operation at 3-5 microns. The Phase I effort is to establish a physics-based model for Bi-doped semiconductors and providing quantitative predictions for laser device design.  BENEFIT:  In addition to addressing Air Forces need for developing rigorous understanding of atom-up physics and behavior of mid-IR semiconductor devices, the proposed research will also be beneficial to commercial applications in area of telecommunications, chemical effluent sensing and medical diagnostics. The fundamental insights gained in this work and the resulting toolkit (project outcome) will provide a quantitative simulation for understanding the gain/loss behavior of laser structures producing Watt level output at 3-5 microns. The tool will also enable improvements to design process of future type-1 quantum well lasers. ACT will commercialize the developed tool by partnering with DoD prime contractors and commercial chemical diagnostic equipment developers.</t>
  </si>
  <si>
    <t>HDTRA1-15-P-0053</t>
  </si>
  <si>
    <t>Anomalee Inc.</t>
  </si>
  <si>
    <t>c/o George Kesidis
692 Tanager Drive</t>
  </si>
  <si>
    <t>An Open-Source Platform for Inter-Network Analytics of High-Consequence Events</t>
  </si>
  <si>
    <t>Objectives and Intellectual Merit: The infrastructure of modern civilization is a set of complex systems1 that dynamically interact across multiple layers of abstraction. Researchers from many disciplines2 are designing analytical tools for predicting the global and local behaviors of these complicated, multi-layer networks. Easily usable, available (open source) and inter-operated tools are needed to enable fair comparison of these techniques and also to support what-if exploration of the implications of high-consequence events (WMD attack, DDoS attack, computer virus affecting critical infrastructure, disease epidemic, severe weather). Such events may affect not only a single complex system (e.g., the Internet), but, potentially all such systems, through the dependencies and interactions that exist between them. As one such example, a virus that affects computers which perform weather forecasting could adversely affect the smart grid by mis-estimating available renewables or the demand for heating or cooling (HVAC). As another example, a WMD directly affecting electricity systems and/or transportation systems will impact food distribution that relies on them. The tools to be developed need to support both simulation as well as analytical evaluation. To facilitate acceptance by the user community, the proposed tools must include interfaces supporting integration of software components written in a variety of styles and languages. Similarly, to support technology transition, the products interfaces should easily map to interfaces widely used in relevant application domains. Our Phase I project will create: detailed software performance specifications (SPS) for these tools; an interface design description (IDD) consistent with the SPS; and a Software Design Description (SDD) for the final product. The SDD will include a set of representative use-cases to elucidate the applications to be supported by the final product. We foresee that the Phase I work will include development of a small number of rapid prototypes to evaluate design alternatives and to guarantee the feasibility of the final SDD. Broader Impact: The main impact of the project will be to prepare and validate a framework for the design of a Phase II end-product that will provide DTRA with a common platform for: (a) fair comparison of network analytics methods from different research groups; (b) enabling detailed what-if simulation of high-consequence events and how they may affect multiple interconnected networks; (c)  and support technology transition. The proposed tool will allow the sponsor and research groups to easily generate and reuse common test cases for evaluating competing techniques; it will produce reliable and verifiable results that illustrate both the strong and weak points of proposed resiliency frameworks for high-consequence events. The tools we produce will have well defined and user-friendly Application Programming Interfaces (APIs) to support a broad community of researchers. We will also design interfaces with technology transition in mind. To this end, our illustrative inter-network use-cases, including the high-consequence event/attack itself and associated performance metrics for resiliency and assessment of model realism, will also include plans for advancing our APIs to accommodate more practically viable applications.</t>
  </si>
  <si>
    <t>FA8560-15-M-6661</t>
  </si>
  <si>
    <t>Aqru Research and Technology, LLC</t>
  </si>
  <si>
    <t>387 Linden Ave</t>
  </si>
  <si>
    <t>Brahms Contested Airspace Simulation Testbed (Brahms-CAST)</t>
  </si>
  <si>
    <t>Remarkable advances in artificial intelligence (AI) and human-systems integration are providing aircrew with cockpit automation systems of unprecedented sophistication. Onboard intelligent assistants monitor the aircraft, interpret and carry out pilot commands, and advise the pilot (onboard or remote) as to aircraft and system status, mission progress, threats and alerts. Because pilots and agents are part of a network that may involve ambiguous communications and dynamic roles and responsibilities, Anti-Access/Area Denial (A2AD) raises significant implications for how aircrew can work with their intelligent associates. There is thus a need for concepts of operations (CONOPS), training, and tactics, techniques, and procedures (TTPs) to combat the A2AD threat. Current approaches that employ models within simulations of an operating environment (OE) are not adequate to properly capture work practices of the socio-technical system. A2AD effects may disrupt discrete entities but can also have devastating effects on the way people and intelligent systems work together. An urgent need has surfaced for a more robust capability to simulate, test, predict, and evaluate how these human/agent teams can succeed when faced by both nominal and adverse conditions. We propose addressing this urgent need with an innovative application of a sophisticated and proven work practice analysis simulation.; BENEFIT: Results from this work will establish an approach to agent-based modeling that provides a powerful, activity-based approach that represents how functions are carried out in practice, including interactions among aircrew and associate systems. This will pave the way for experimentation, testing and training to research how pilots, remote pilots and their automation systems collaborate in contested environments. Commercial applications include Air Force and DoD agencies and commands with oversight of training, experimentation and testing, where operating in contested environments is an established need. Across DoD, other services have related needs for continuous operations in A2AD conditions as well as specific requirements, such as submarine or littoral operations. The need for manned/unmanned team training in counter-terrorism, counter-narcotics, border protection, law enforcement and incident response presents commercial opportunities in other government sectors. Operations in the environment of space share exposure to risks much like those faced by the Air Force in conducting mixed human/autonomous operations under A2AD conditions. The capability for testing, training and validating team operations in any degraded environments that create contested-like conditions will enable a robust array of commercial opportunities.</t>
  </si>
  <si>
    <t>NNX15CA62P</t>
  </si>
  <si>
    <t>2515 Liberty Ave</t>
  </si>
  <si>
    <t>Perception and Navigation for Exploration of Shadowed Domains</t>
  </si>
  <si>
    <t>On-the-ground confirmation of lunar ice will transform space exploration, as ice can provide fuel to support far-reaching exploration and enable commercial endeavors.  Evidence from satellite observations strongly supports the presence of polar ice, but driving and excavation are required to confirm presence, measure distribution, and extract resources. In-situ resource extraction at the lunar poles is the precursor for permanent operations on the Moon, Mars, and beyond.
The most promising sites for lunar ice lie in the rugged terrain of the permanently shadowed regions at the poles. These destinations demand robust perception and navigation technologies that provide high position accuracy regardless of lighting conditions.
Existing rover technologies are incapable of the types of perception and navigation required by the challenges of a dark environment that restrict the rover's ability to perceive its surroundings and overcome inherent positional uncertainty. Even the rover's own shadow can present a significant obstacle while operating in the glancing sunlight of polar regions.
The proposed work will develop novel methods for sensing, mapping, and localization in and around the permanently dark regions of planetary bodies. The research will enable the exploration of previously inaccessible dark environments including pits, cold traps, and subterranean voids such as lava tubes and caves on the Moon and Mars.  NASA's decadal science survey prioritizes exploration of ancient ices, highlighting a mission to study lunar volatiles in the permanent shadows on the lunar poles. The proposed work innovates perception and navigation technologies to make such polar missions possible.</t>
  </si>
  <si>
    <t>NNX15CA63P</t>
  </si>
  <si>
    <t>Long-Range Terrain Characterization for Productive Regolith Excavation</t>
  </si>
  <si>
    <t>The proposed research will develop long-range terrain characterization technologies for autonomous excavation in planetary environments. This work will develop a machine learning framework for long-range prediction of both surface and subsurface terrain characteristics that: (1) indicate the excavation-value of the material and (2) describe how hazardous terrain is to a robotic excavator. Factors influencing importance include the mineral composition of the material and the presence and concentration of volatiles. Terrain hazards will include loose terrain that could cause wheels to sink or slip as well as the presence of surface and subsurface rocks that would inhibit excavation. 
This work will develop technologies for long-range terrain mechanical characterization and volatile prediction with high spatial coverage. Ground penetrating radars and neutron spectrometers provide reasonable accurate estimates of subsurface composition and volatile accumulation; however, they are limited in sampling range and area. Cameras and LIDAR will instead be used to measure reflected radiation, temperature, and geometry at long range with a wide field of view. From these measurements, the thermal properties and spectral reflectance curves of the terrain will be estimated, since both are correlated to terrain composition and traversability. These properties, along with geometry, will be fed into a machine learning framework for prediction of terrain characteristics. Priors will be generated based on data from orbital satellites. Measurements of material composition, volatile accumulation, and traversability will be generated from expert labeling, neutron spectrometers, and wheel slip measurements, respectively. These measurements will be used to train machine learning algorithms for long-range prediction of terrain mechanical characteristics and resource concentration.</t>
  </si>
  <si>
    <t>NNX15CK15P</t>
  </si>
  <si>
    <t>Subsurface Prospecting by Planetary Drones</t>
  </si>
  <si>
    <t>The proposed program innovates subsurface prospecting by planetary drones to seek a solution to the difficulty of robotic prospecting, sample acquisition, and sample characterization at multiple hazardous locations in a single mission.  Innovation focuses on a specific, challenging scenario: sub-surface access of multiple lava tubes by drones far enough from Earth for speed-of-light latency to preclude direct human control.  The technology will be broadly applicable to resource prospecting in cold traps, dark craters, cryovolcanoes, asteroids, comets, and other planets.  The technology is also applicable to Earth-relevant problems such as the detection of poisonous and explosive gases and flammable dust in mines; and surveying urban canyons; exploring bunkers and caves.
The proposed innovation is the development of Anytime Motion Planners that can generate feasible guidance routines to accomplish subsurface prospecting by planetary drones. Anytime Motion Planners are algorithms that can quickly identify an initial feasible plan, then, given more computation time available during plan execution, improve the plan toward an optimal solution. In addition to Anytime Motion Planners, optimal guidance routines will also be innovated in this work by formulating the Generic Autonomous Guidance Optimal Control Problem (Problem G&amp;C) (Pavone, Acikmese, Nesnas, &amp; Starek, 2013) as a convex optimization problem and employing interior-point methods to solve the resulting problem to global optimality.  This work will determine whether optimal solutions may be computed quickly enough to be useful in practice.</t>
  </si>
  <si>
    <t>1R41AG052249-01</t>
  </si>
  <si>
    <t>Cognition Therapeutics, Inc.</t>
  </si>
  <si>
    <t>2403 SIDNEY STREET, SUITE 261</t>
  </si>
  <si>
    <t>15203-5118</t>
  </si>
  <si>
    <t>Novel sigma-2 receptor modulators for the treatment of cognitive dysfunction</t>
  </si>
  <si>
    <t>Cognition Therapeutics Inc andapos s mission is to develop effective therapeutics for Alzheimerandapos s disease  AD   Recent scientific discoveries have identified oligomers of the brain protein A    as toxic culprits in disease progression  Cognition  in partnership with Temple University  has identified a novel series of sigma   receptor binding modulators that displace oligomers from neurons and block the downstream pathological signaling that inhibits memory formation  These therapeutics should prevent further A    oligomer induced damage  and unmask existing memory capacity as synapses recover  These receptor binding modulators are hypothesized to be disease modifying treatments that would be effective throughout the course of the disease  and significantly impact the lives of the millions of Alzheimerandapos s patients  Pharmaceutical industry efforts targeted specifically at A    oligomer displacement are currently limited  Cognition Therapeutics is one of the only companies uniquely focused on discovery of small molecule A    oligomer displacing therapeutics  We have discovered two CNS drug like lead series of A    oligomer displacing compounds  Analogs in these series displace oligomers from neurons and completely block A    oligomer induced membrane trafficking changes and synapse loss  Members of these series are highly brain penetrant and completely block oligomer induced memory deficits in Alzheimerandapos s disease mouse models  Development of a clinical candidate is progressing  We have now turned our attention to identifying new candidates to provide a measure of risk mitigation in the event that our current candidate falters due to unforeseen issues  We propose to optimize Temple Universityandapos s series of novel sigma   receptor binding modulators by synthesis and testing of new analogs designed to improve pharmacological and ADME properties  This proposal will allow us to expand our portfolio of sigma   receptor binding modulators with the goal of identifying orally efficacious candidates for further development as therapeutics for AD    
PUBLIC HEALTH RELEVANCE  Amyloid beta oligomers  AOs  trigger synaptic dysfunction and lead to the cognitive decline in mild cognitive impairment  MCI  and early Alzheimerandapos s disease  AD   Prolonged oligomer exposure leads to more severe synaptotoxicity  memory deficits and associated pathologies  Novel therapeutics which displaces AOs from neurons should block and potentially reverse disease symptoms and progression  Cognition Therapeutics is a pioneer in the development of high affinity sigma   receptor binding modulators that displace AOs from neuronal receptors that mediate synaptotoxicity  completely eliminate synapse loss and restore normal memory function in transgenic animals  In collaboration with Temple University  Cognition has identified a new series of sigma   receptor modulators  initially discovered by Temple researchers  which exhibit potential to displace AOs  The requested funding will enable the preparation and testing of new potent analogs of these small molecules with improved properties for oral administration  These early feasibility studies will facilitate future work to optimize and develop advanced compounds for preclinical studies and eventual clinical trials  An optimized sigma   receptor modulator IND candidate that displaces AOs would further expand the portfolio of small molecule drugs available to reverse AD and MCI symptoms and block disease progression</t>
  </si>
  <si>
    <t>1R41NS093970-01</t>
  </si>
  <si>
    <t>Cognizance Biomarkers, LLC</t>
  </si>
  <si>
    <t>mTOR Substrate Phosphorylation: A New Bioassay for Therapeutics</t>
  </si>
  <si>
    <t>There are a growing number of human diseases that have been linked to abnormally enhanced activation of the mammalian target of rapamycin  mTOR  signaling cascade  a central pathway governing eukaryotic protein synthesis  These include neurodevelopmental disorders associated with epilepsy  autism  and intellectual disability  as well as cancer  obesity  and diabetes  Recent FDA approval for select mTOR inhibitors  mTORi  such as everolimus for the autosomal dominant neurodevelopmental disorder tuberous sclerosis complex  TSC  has provided a clinical platform to test the efficacy of mTORi everolimus in a multisystem disorder affecting the brain  kidney  lung  and skin  Everolimus has also been approved for use in breast cancer and renal cancer  In this application  we will develop a simple blood assay to define mTOR signaling in lymphocytes from TSC patients treated with mTORi as a strategy to improve the clinical efficacy of mTORi treatment  Currently  the assessment of mTORi effectiveness is predicated on serum mTORi levels and a normative range  There is no metric to actually assess the degree to which any mTORi dose or blood level impacts mTOR signaling  the central mechanism of action of mTORi  Thus  we will assess the phosphorylation of   mTOR substrates  p  S kinase  ribosomal S  protein   E BP   and Akt  in lymphocytes from TSC patients prior to the onset of mTORi treatment and then after   weeks of treatment using a MesoScale Discovery Sector      multiplex ELISA system  Lower levels of phosphorylation serve as a metric for higher mTOR inhibition and lower mTOR signaling  all indirect measures of mTORi efficacy  We will correlate these data with serum drug levels and clinical effect on reduction in size of brain and renal lesions in TSC  In the PI laboratory  we will assess changes in leukocyte protein synthesis as a functional assay of mTORi and correlate these changes with levels of substrate phosphorylation  Blood samples will be drawn at the Temple University TSC Clinic during routine outpatient visits  Protein lysates from these samples will be assayed at Temple University School of Medicine in Dr  Crinoandapos s laboratory and at Cognizance Biomarkers LLC   CB   an SBIR funded startup company  The long term plan will be to commercialize this assay as a readily available  and affordable screening therapeutic blood test for patients being treated with mTORi  Based on the rapid evolution of disorders being associated with aberrant mTOR signaling  we anticipate that our test will have very wide applicability in a broad range of disorders and clinical settings    
PUBLIC HEALTH RELEVANCE  A number of diverse human disorders have been linked to the mammalian target of rapamycin  mTOR  signaling cascade  Pharmacological mTOR inhibitors  mTORi  such as everolimus are gaining more widespread clinical use but there are no clinical assays other than serum drug levels to assess the degree of mTOR inhibition in patients treated with mTORi  We propose to develop a simple blood test to quantify mTOR signaling in peripheral blood leukocytes that will provide a novel clinical assay to define the efficacy of mTORi in vivo</t>
  </si>
  <si>
    <t>FA9300-15-M-1501</t>
  </si>
  <si>
    <t>Prediction and Measurement of the Soot Build-Up in Film-Cooled Rocket Engines</t>
  </si>
  <si>
    <t>Methodology for prediction of soot build-up in liquid film-cooled rocket engines will be incorporated into the CRUNCH CFD code, using a reduced-mechanism pyrolysis model and soot formation model developed at University of Virginia. A companion experimental program will be conducted at University of Virginia to collect data for calibration of the pyrolysis models for conditions and fuels of interest to liquid rocket engine design. The resulting capability in CRUNCH CFD will permit simulation of liquid fuel injection, film cooling and vaporization, fuel pyrolysis, soot formation, transport, and deposition on combustor walls, as part of complete combustor calculations, which CRUNCH CFD is currently capable of for both sub and super-critical applications. A demonstration calculation of the end-to-end framework, from liquid film formation to carbon build-up will be performed in Phase I. Proof-of-concept experiments will demonstrate the capability to collect data for calibration of the fuel pyrolysis and soot formation models , and characterize the carbon deposit. A Phase II effort will provide comprehensive data collection and model calibration, resulting in a state-of-the-art production CFD capability for prediction of soot formation and carbon build-up in liquid rocket engines.; BENEFIT: At the completion of Phase II, a validated soot pyrolsysis/formation model will be implemented in our commercial CRUNCH CFD code, providing a state-of-the-art production CFD soot modeling capability for liquid rocket engine analysis beyond other products currently available in the public domain. The commercial market for CRUNCH CFD enhanced with the soot pyrolysis/formation models resulting from the proposed effort can extend from liquid-rocket manufacturers, to gas-turbine and diesel/gas engine manufactures, where soot formation and carbon deposits can effect engine performance and pollutant release to the environment. This is a very large and diverse market and includes commercial launchers, jet engines, gas-turbines used for power generation, marine engines, railroad engines, trucks and automobiles, as well as heavy industrial engines. It is envisioned that the technology developed can be implemented into self-contained software modules which can be linked into government research codes and marketed to other commercial software suppliers.</t>
  </si>
  <si>
    <t>FA9550-15-C-0028</t>
  </si>
  <si>
    <t>Phase Transitions, Nucleation and Mixing Modeling through Trans-Critical Conditions</t>
  </si>
  <si>
    <t>The goal of the Phase I effort is to develop a detailed and comprehensive plan that identifies specific, tangible improvements to improve the fidelity of modeling trans-critical combustors.  Both hydrogen/oxygen as well as hydrocarbon (RP-1, RP-2) / oxygen systems will be considered. The focus will be on developing improved modules for equations of state for trans-critical mixtures, as well as a more general framework for flowfields that can transition from sub-to-supercritical or vice versa.  These upgrades will be developed in a modular fashion to permit incorporation within in-house CFD tools used at AFRL after testing and validation in a follow-on Phase II effort.  BENEFIT:  This Phase I effort and the subsequent Phase II effort will further enhance our capabilities for modeling both liquid rocket as well as gas turbine engines for DoD and NASA.  Within the Air Force, this effort would support the development of the Hydrocarbon Boost technology Demonstrator (HBTD).  This product also impacts technology efforts for future civilian gas turbine engines that are being developed under the N+3 generation engine program by NASA; these engine designs are driven by higher efficiency and lower emission requirements. The high-fidelity models developed under this effort will support both these programs.  The commercial market for our product will primarily be for diesel engines which operate at high pressures that are generally supercritical.  This is a very large and diverse market and includes marine engines, railroad engines, trucks and automobiles, as well as heavy industrial engines. With rising energy costs, a primary concern for these companies is the design of newer more efficient injector systems that provide improved mixing and combustion.  The ability to provide accurate performance predictions at transcritical condition would enable the product from this effort to play a design support role.</t>
  </si>
  <si>
    <t>W15QKN-15-C-0065</t>
  </si>
  <si>
    <t>Advanced Computational Technologies for Multiphase Internal/External Coupled Ballistic Flows</t>
  </si>
  <si>
    <t>The development of a high fidelity, generalized computational framework with the necessary physical submodels incorporated for the analysis of multiphase, combusting, internal and external ballistic flows is proposed. The focus in Phase I will be developing a framework based on an existing unstructured multi-element, fully implicit, CFD code to provide an end-to-end analysis capability for internal ballistic flowfield systems.  The key issue that will be addressed in Phase I will be the modeling of the densely packed propellant grains as they move and interact during the ballistic cycle.    In the proposed framework the propellant grains will be modeled individually within the unstructured grid as discreet objects.  As the grains undergo shape changes due to combustion, they will be translating, rotating, and colliding within the expanding volume as the projectile proceeds through the barrel.  In Phase I we will scope out methodology to efficiently model a densely packed propellant bed within an unstructured grid topology emphasizing the application of the Cutcell method with adaptive mesh refinement developed by Professor Menon at Georgia Institute of Technology who will be CRAFT Techs research institution partner for this effort.</t>
  </si>
  <si>
    <t>N68335-15-C-0248</t>
  </si>
  <si>
    <t>Improved Turbulence Modelling Across Disparate Length Scales for Naval Computational Fluid Dynamics Applications</t>
  </si>
  <si>
    <t>A research program to develop a modular turbulence modeling framework suitable for handling the disparate length scales inherent in naval aviation flowfields is proposed. The research seeks to provide accurate representation of multi-scale turbulent flows within an engineering-oriented framework by combining best practices using high-fidelity RANS/LES or DDES methods in the near-field wake region of an aerodynamic surface with vorticity confinement methods downstream. Combining both methods will permit simulations of interest on much coarser meshes than currently utilized to provide significant runtime savings. In Phase I, the turbulence modeling approach will be developed and tested for various unit validation problems, and demonstrated for a simplified rotating rotor blade wake. An experimental program will be developed to obtain detailed measurements of turbulent flows with interacting disparate length scales. These measurements will provide valuable validation data for the turbulence modeling approach. The proposing team consists of CRAFT Tech, which will develop and demonstrate the turbulence modeling approach, and Dr. Nathan Murray of the University of Mississippi, National Center for Physical Acoustics (NCPA), who will develop and execute the experimental portion of the program.</t>
  </si>
  <si>
    <t>FA8650-15-M-6666</t>
  </si>
  <si>
    <t>Accurate Open Architecture Air Vehicle Modeling and Simulation (AOAVMS)</t>
  </si>
  <si>
    <t>In order to effectively utilize multiple Unmanned Aerial Vehicles (UAVs) for missions such as Intelligence, Surveillance, and Reconnaissance (ISR), Strike, etc., it is vital to have Open Architecture (OA) tools that accurately model and simulate the interaction of autonomous, unmanned, and manned air vehicles. Daniel H. Wagner Associates (DHWA) proposes to develop automated, efficient, OA algorithms and software components for Accurate Open Architecture Air Vehicle Modeling and Simulation (AOAVMS) to support cost effective multiple aerial vehicle: (1) system of systems design, development and test, (2) training, and (3) tactics development.; BENEFIT: Cost Effective Multiple Aerial Vehicle Systems of Systems Design and Development  Cost Effective Multiple Aerial Vehicle Systems of Systems Test  Cost Effective Multiple Aerial Vehicle Training  Cost Effective Multiple Aerial Vehicle Tactics Development</t>
  </si>
  <si>
    <t>1R41AI113952-01A1</t>
  </si>
  <si>
    <t>DEVELOPMENT OF SMALL MOLECULE THERAPEUTICS AGAINST RNA VIRUSES</t>
  </si>
  <si>
    <t>The ultimate goal of this project is to produce a broad spectrum drug for the treatment of viral infections caused by filoviruses  Ebola and Marburg   arenaviruses  Lassa fever   and rhabdoviruses  rabies   We and others have determined that efficient budding of these emerging human pathogens is dependent on the subversion of host proteins  such as Nedd   and that PPxY late  L  budding domains expressed by the matrix proteins of these RNA viruses are critical for such interactions  As disruption of virus budding would prevent virus dissemination  we will evaluate the ability of small molecule inhibitors to disrupt host Nedd  viral PPxY interactions  thereby preventing virus budding  Our collaborators  Drs  Michael Lee and Mark Olson  USAMRIID  Ft  Detrick  MD   have used a known protein structure containing a Nedd  PPxY interaction to perform an in silico screen to find potential competitive blockers  This effort led to an initial active small molecule hit that ws subsequently improved with additional SAR analog testing  The goal of this Phase I STTR grant application is to expand this novel finding by designing and preparing additional analogs to understand SAR and initial ADME properties to support a future drug discovery program in Phase II  We will accomplish this by combining the pharmaceutical and medicinal chemistry expertise of the Fox Chase Chemical Diversity Center  Inc   www fc cdci com  FCCDC  with the expertise and experience of the Harty Lab at the University of Pennsylvania in the clinical and experimental aspects of antiviral therapy  In this SAR development proposal  we will design and prepare novel analogs suitable for composition of matter intellectual property protection to understand SAR and increase potency in our assays  Aim     We will use BiMC and VLP budding assays to test analogs for their efficacy at specifically inhibiting the PPxY Nedd  interaction and subsequent egress of filovirus particles  Aim     In this aim we will also test analogs for their ability to block PPxY mediated budding of live viruses including VSV  rabies  Ebola  Kikwit   Marburg  Ci     and Lassa fever  We will seek to understand potential drug property issues by obtaining in vitro absorption  distribution  metabolism and distribution  ADME  data and pharmacokinetic  PK  parameters in mice  IV administration  for advanced lead compounds  Aim     As L domain containing matrix proteins are required for efficient virus cell separation of many RNA viruses  including filoviruses  arenaviruses  rhabdoviruses  paramyxoviruses  and henipaviruses  we predict that targeting this virus host interaction domain will serve as the basis for the development of new and powerful broad spectrum antiviral drugs  Once we achieve the aims of this proposal  we will be ideally positioned to transition into a full drug discovery and development program as part of the more extensive STTR Phase II period where we will seek to find one or more PPxY inhibitors to evaluate in detailed IND directed pharmacokinetic  pharmacodynamic and toxicity studies    
PUBLIC HEALTH RELEVANCE  There is an urgent need to develop antiviral therapy against emerging human RNA viruses that represent potential agents of bioterrorism  Marburg  Ebola  etc    We have discovered small molecule compounds that disrupt virus budding that is critical for virus dissemination and disease progression  Here  the Harty group at the University of Pennsylvania  experts in the antiviral technology of this proposal  have partnered with the small business Fox Chase Chemical Diversity Center  Inc  to further develop these broad spectrum antiviral budding inhibitors by using medicinal chemistry  live virus budding assays  and live cell
imaging techniques</t>
  </si>
  <si>
    <t>FA9453-15-M-0508</t>
  </si>
  <si>
    <t>Plasma Generator for Controlled Enhancement of the Ionosphere</t>
  </si>
  <si>
    <t>The proposed program is a joint effort between General Sciences, Inc. (GSI) and Drexel University. The proposed concept for Plasma Generation is based on the use of highly exothermic condensed phase reactions yielding temperatures considerably higher than the boiling points of candidate metal elements with residual energy to maximize their vapor yield and, with high probability to enter associative ionization (chemi-ionization) reactions with atmospheric oxygen. In addition to exploiting thermo-chemistry and ionization kinetics for maximum metal vapor and respective plasma yields, hardware development will also be pursued. Such hardware will provide for controlled release options such as conventional point release, as well as extended in time and space. The effort will be based on key experiments in several vacuum systems and analysis in order to downselect the best candidates for further development. ; BENEFIT: New ways of communication will become available to DOD with significant benefits to the defense of the Country. Commercial applications could involve use of plasma enhancement in Magneto-Hydrodynamics (MHD) power generation and perhaps in other current industrial processes.</t>
  </si>
  <si>
    <t>1R41AI120445-01</t>
  </si>
  <si>
    <t>Lenima Field Diagnostics, LLC</t>
  </si>
  <si>
    <t>641 HEATHER LN</t>
  </si>
  <si>
    <t>A Low-Cost Portable Multiplex Serum Molecular Test for HBV and HCV Detection</t>
  </si>
  <si>
    <t>Hepatitis B  HB  and hepatitis C  HC  are two of the most widespread infections worldwide caused by the blood borne HB virus  HBV  and HC virus  HCV   respectively  About     million and     million people suffer from chronic HB  CHB  and chronic HC  CHC   respectively while about         and                 people die each year due to the consequence of HB and HC  respectively  In highly endemic countries  co infection of HBV and HCV is also common  HB and HC are also important hazards for healthcare workers and for patients needing transfusion or organ transplant as CHB and CHC are asymptomatic and patients and blood tissue donors may have HB or HC without knowing it  posing risks to healthcare workers and patients needing transfusion or tissue transplant  Currently HB and HC are diagnosed with two separate sets of tests which can detect HB and HC only weeks or months after the initial infection  Quantitative PCR  qPCR  could detect both HB and HC within the first week of infection but they are expensive not suitable for use in low resource countries where HB and HC are endemic  They are also two tests  adding up the cost  The goal of the proposed study is to develop a low cost  rapid  easy to use  multiplex  and accurate serum test to detect both HBV DNA and HCV RNA in one test to diagnose HB and HC at point of care  in low resource HB and HC endemic countries  and to screen for blood and organ supplies   PbMg   Nb   O       PbTiO        PMN PT  piezoelectric plate sensor  PEPS  is a new sensor that uses relative resonance frequency shift   f f to detect binding of a target to the receptor on the PEPS surface  Unique to PMN PT PEPS is that the detection  f f is enhanced by      times due to the unique polarization switching mechanism within the PMN  PT layer  As a result  PEPS has demonstrated sensitivity similar to PCR in DNA detection but without the need of DNA extraction and DNA amplification  Lenima Field Diagnostics will develop a   PEPS array with one PEPS detecting HBV DNA  a second PEPS detecting HCV RNA  a third PEPS serving as a negative control  Preliminary results indicate     viruses ml analytical sensitivity fr PEPS HBV DNA detection of HBV spiked in serum as similar to the     viruses ml sensitivity of qPCR  Using a similar strategy  PEPS has demonstrated     sensitivity and     specificity in a separate study of Clostridium difficile toxin B gene detection in    patientsandapos  stools  It is expected that we will successfully develop the multiplexed PEPS HBV and HCV test to achieve a milestone of andgt     sensitivity and andgt     specificity  In phase II  we will develop the clinical prototype that includes a portable detection system and disposable array PEPS for patient sample tests towards FDA approval    
PUBLIC HEALTH RELEVANCE  Hepatitis B  HB  and Hepatitis C  HC  are the most common infections affecting more than     million people worldwide  causing more than     million deaths each year  Genetic testing using nucleic acid amplification  NAA  is expensive and not widely available where HB and HC are endemic  The proposed low  cost  easy to use  and yet accurate genetic HB and HC test can be used to diagnose HB and HC in one test at point of care  in low resource HB and HC endemic countries and to screen for blood and organ supplies</t>
  </si>
  <si>
    <t>1R41DK108397-01</t>
  </si>
  <si>
    <t>Measuring Bladder Permeability with MRI using a Novel Contrast Agent Formulation</t>
  </si>
  <si>
    <t>This project entails the development of a novel dual component MRI contrast agent formulation for the detecting permeability in the luminal surface of the urinary bladder  The purpose of having such a test is ultimately to allow clinicians  in certain circumstances  to differentially diagnose a chronic  non infectious inflammation of the urinary bladder from a pelvic floor defect  The two components of the formulation permit the simultaneous tracking of the bladder wall via one component that is composed of particles having a larger particle size  as well as map the local permeability of the wall via the second component composed of particles having a much smaller particle size  wherein each of the two components can be tracked independently  The proposed project is segmented into two aims  The first aim is an animal protocol where bladder wall permeability can be chemically influenced  and the second aim is a pilot clinical protocol designed to assess the feasibility of a
human diagnostic test  For aim    a mouse model that works well with the available bladder instillation and animal imaging equipment is proposed  Protamine sulfate is the proposed drug for inducing bladder wall permeability  not necessarily because it is the best model of bladder disease  but because it provides the best controlled inflammatory effects in the time frames logistically available for the proposed imaging experiments  Different levels of permeability induction as well as different levels of bladder distension are proposed as effectors to be tested 
Since the components used in the formulation are already FDA approved for parenteral route of administration  IND approval to study true cystitis in human subjects will be available  This proposal thus includes aim    the test of clinical feasibility in six human subjects  These six human sub  jects are divided into three cohorts  two healthy control subjects  two subjects with interstitial cystitis bladder pain syndrome  IC BPS   and two IC BPS subjects also having Hunnerandapos s ulcer  We anticipate that the results of the both aims of this proposed Phase   study will provide the foundation for the development of a subse  quent Phase   proposal in which we would propose the further clinical development of the formulation and diagnostic method  If successful  this research could ultimately lead to a product that may be helpful in diagnosing inflammatory conditions of the urinary bladder  such as IC BPS  a diagnostic test which has been long sought after by the urology community    
PUBLIC HEALTH RELEVANCE  Interstitial Cystitis   Bladder Pain Syndrome  IC BPS  is an incurable chronic  debilitating disease of the urinary bladder that involves urinary urgency  frequency of urination and chronic pelvic pain  Estimates of the prevalence of IC BPS in the U S  range from    to     cases per         persons  Historically  increased bladder permeability is suggested to be the key determinant of bladder pathology and IC BPS symptoms  However  there is a current lack of acceptable methods for direct measurement of bladder permeability in IC BPS patients  and this proposal will develop a new objective MRI test for direct measurement of bladder permeability</t>
  </si>
  <si>
    <t>Liquid X Printed Metals, Inc.</t>
  </si>
  <si>
    <t>515 William Pitt Way</t>
  </si>
  <si>
    <t>STTR Phase I: Liquid Printed Metal Nanomeshes for Transparent Conductors</t>
  </si>
  <si>
    <t>The broader impact/commercial potential of this Small Business Innovation (SBIR) Phase I Project is the demonstration of metal nanomeshes as a disruptive new technology. This innovation has the potential to exceed the performance of indium tin oxide, the industrial standard transparent conductor. The key features of the proposed technology are that it can be processed atmospheric pressure and low temperatures, the metal nanomeshes feature high durability, which may enable new touch screen applications, and the metal nanomeshes exhibit uniform performance over micron length scales. Opportunities are anticipated in touchscreen devices. Additional opportunities may emerge in organic light emitting diode displays, lighting and solar cells. This Small Business Innovation Research (SBIR) Phase I project seeks to develop new metal inks and metal patterning techniques to print metal nanomesh structures with high transparency and low sheet resistance. The key advantages of the new metal inks are that they decompose at low temperatures, solidify into pure metals with high conductivities, demonstrate high conductivity at sub-micron film thicknesses, bend and flex without cracking, and exhibit versatility in variety of industrial printing processes. Simulations studies will be utilized to understand how to design nanomeshes with high transmission, low sheet resistance, and low haze. New additive printing processes that pattern sub-micron features from metal inks will be developed. Metal nanomeshes are expected to exhibit high durability under bending and deformation.</t>
  </si>
  <si>
    <t>NNX15CC83P</t>
  </si>
  <si>
    <t>Ceramic Matrix Composite Environmental Barrier Coating Durability Model</t>
  </si>
  <si>
    <t>As the power density of advanced engines increases, the need for new materials that are capable of higher operating temperatures, such as ceramic matrix composites (CMCs), is critical for turbine hot-section static and rotating components. Such advanced materials have demonstrated the promise to significantly increase the engine temperature capability relative to conventional super alloy metallic blades. They also show the potential to enable longer life, reduced emissions, growth margin, reduced weight and increased performance relative to super alloy blade materials. MR&amp;D is proposing to perform a combined analytical and experimental program to develop a durability model for CMC Environmental Barrier Coatings (EBC). EBCs are required for CMCs in turbine exhaust environments because of the presence of high temperature water. The EBC protects the CMC and significantly slows recession. However, the durability of these materials is not well understood making life prediction very challenging. This program will be the first step in developing a tool to accurately evaluate the life of the EBC for a CMC turbine blade helping to facilitate their inclusion in future engine designs. This will be done by developing a custom, user defined element formulation for finite element modeling to simulate the kinetic reactions of the EBC with the turbine exhaust. It will be built on the back of earlier work developing such an element to model the oxidation of carbon fiber in reentry environments.</t>
  </si>
  <si>
    <t>FA8650-15-M-5034</t>
  </si>
  <si>
    <t>MaterialsGenome, Inc.</t>
  </si>
  <si>
    <t>2435 Sleepy Hollow Dr</t>
  </si>
  <si>
    <t>DIMAGIC: Data Infrastructure for Materials Genome with Innovation and Certification</t>
  </si>
  <si>
    <t>Present CALPHAD software tools do not address data heterogeneity and fragmentation challenges in a way conducive to the feasible development and maintenance of high-quality databases of more than, perhaps, 5 or 6 components, yet alloy systems of commercial interest can easily reach 12-15 components. We propose to use a newly developed thermodynamic software engine and new algorithms to demonstrate a time reduction, generalizable to all multi-component systems, in the CALPHAD assessment of Ni-Al-Co-Cr compared to existing methods. We further propose to use a data format in development at NIST to store the data and metadata associated with the inputs and outputs of the thermodynamic models, including explicit encoding of the uncertainty information associated with both the input data and the fitted parameters. The proposed system will be commercialized as a data-centric, cloud-based service for scientists and engineers working with or using thermodynamic data.; BENEFIT: The anticipated results of this project are that software and data infrastructure will be developed to enable rapid assessment and re-assessment of multi-component thermodynamic systems. This foundational work will facilitate the development of databases for other properties of materials, such as elastic, electrical and magnetic properties. The route to commercialization from this Phase I effort will be straightforward, with immediate first steps including the scaling up of the database infrastructure to handle a greater number of records and queries as well as a build-up of data and assessments for the higher-order systems.</t>
  </si>
  <si>
    <t>HQ0147-15-C-7309</t>
  </si>
  <si>
    <t>An Embedded Health Monitoring System for Determining Readiness of Electronic Components</t>
  </si>
  <si>
    <t>Nokomis ultra-sensitive radio frequency (RF) sensor, the Hiawatha System, can leverage changes in unintended emissions signatures to monitor the overall state of electronic device health.  As a device ages, emissions signatures change in a predictable and deterministic manner, enabling reliable determination of device readiness.  Under this effort, Nokomis proposes to leverage hand-held embedded health monitoring (EHM) technology in tandem with an in situ front end that measures changes in low level RF emissions.  The device will employ micro-electro-mechanical systems (MEMS) sensors for measuring environmental conditions to which the device has been exposed.  The front end will provide information about environmental extremes to which the device was exposed utilizing MEMS technology, as well as measure RF emissions signature emanating from the device, providing a unique means of assessing device health via changes in these RF emissions.  Embedded health (EH) data will be reported to personnel through a hand-held data processing device that personnel will be able to connect to the front end to retrieve EH data.  Nokomis STTR partner for this effort, the University of Maryland Center for Advance Life Cycle Engineering (CALCE),  brings decades of EHM expertise and a vast history of research and development of MEMS devices.  Approved for Public Release 15-MDA-8161 (11 March 15)</t>
  </si>
  <si>
    <t>Peak Diagnostics, LLC</t>
  </si>
  <si>
    <t>140 Chester Dr</t>
  </si>
  <si>
    <t>Pine Grove Mills</t>
  </si>
  <si>
    <t>STTR Phase I: Development of Modular Selectivity High-Pressure Liquid Chromatography Bonded Phases</t>
  </si>
  <si>
    <t>This Small Business Technology Transfer (STTR) Phase I project is aimed at the development of improved instrumentation for analytical chemistry, via the production of novel and improved phases for high-pressure and ultra-high-pressure liquid chromatography (HPLC/UHPLC). This effort will develop a synthetic route to diverse surface chemistries built on an underlying phase based on known polymer chemistry which is stable and easy to further functionalize. The resultant chemistries will provide a new series of HPLC products, in the form of columns and solid phase extraction (SPE) devices, exhibiting separation selectivities which are significantly different from commercially available products. These new phases will also feature high selectivity for hydrophilic analytes, and chiral and geometric isomer selectivity. This technology will provide greater power to achieve difficult separations with the added possibility of customizable phases. The envisioned new phases are expected to have immediate applicability in the areas of metabolomics and pharmaceutical applications. The proposed research will aid other market sectors utilizing HPLC/UHPLC separations including environmental, clinical and forensic analysis. The HPLC consumables industry is estimated to reach $3.7 billion in 2015. The intellectual merit of this project involves the use of proven polymer technology applied to an alternate field. The polymer technology bonded to a silica surface offers a template upon which a large variety of organic moieties may be "snapped" into the polymer-type network to yield the final products. Applying this technology to chromatographic phases presents a tremendous opportunity to enhance the field by providing truly new and unique HPLC phases including reversed phase, hydrophilic interaction liquid chromatography (HILIC), chiral and macromolecule phases. Application areas are many and can be easily scalable from analytical to preparative work if desired. The simplicity of the chemistry coupled with the low cost of raw materials will provide a diverse product set at relatively low price. In this Phase I work, three prototype phase types (alkyl, aryl, and chiral) will be developed and refined. Uniqueness of selectivity will be demonstrated using diverse sets of model pharmaceutical analytes. Metabolomics applications will also be evaluated. This work will demonstrate phase robustness and column performance to be equivalent to or better than similar commercially available HPLC products. The anticipation is that quality HPLC column technology will result offering robust reproducible products with dramatically altered selectivity.</t>
  </si>
  <si>
    <t>W31P4Q-15-C-0067</t>
  </si>
  <si>
    <t>Revolutionary Airlift Innovation</t>
  </si>
  <si>
    <t>Logistics Analysis, Modular Glider, Shipboard Recovery, Distributed Logistics, UAV Flight Control, ISO Packaging, Cycle Time Reduction, Autonomous Launch Glider</t>
  </si>
  <si>
    <t>1R41DA038970-01</t>
  </si>
  <si>
    <t>Ribonova, Inc.</t>
  </si>
  <si>
    <t>100 East Lancaster Avenue</t>
  </si>
  <si>
    <t>Novel mass spectrometry methods for profiling modified RNA nucleotides in the nervous system</t>
  </si>
  <si>
    <t>Pseudouridine is the most abundant post transcriptionally modified nucleoside found in ribonucleic acid  RNA   Pseudouridine is an enzymatically generated isomer of the canonical base uridine with additional hydrogen bonding capabilities  and appears to lead to local structural and biochemical effects within RNAs  Pseudouridine has been detected in several types of RNA  including ribosomal RNA  rRNA   transfer RNA  tRNA   small nuclear RNA  snRNA   and may be present in messenger RNA  mRNA   The prevalence of pseudouridine appears to track its biological importance  It has been implicated in a wide variety of cellular processes including gene expression  gene regulation  and steroid receptor signaling through pseudouridylation of the steroid receptor RNA activator SRA  The role of pseudouridine in gene expression is mediated through the stabilization of codon anticodon interactions within the ribosome  read through of stop codons through unusual base pairing  attenuation of gene expression  stress induced alternative splicing  rRNA stability and ribosome assembly  Recent results demonstrate that pseudouridine in mRNA can be translated by the ribosome  The current interest in determining the medical significance of post transcriptionally modified nucleosides in RNA requires a new method that is capable of rapidly and conveniently identifying pseudouridine  quantifying this modified nucleoside  and determining its location within large RNA molecules  This proposal seeks to conduct the necessary proof of concept experiments to develop a mass spectrometry  MS  based selected reaction monitoring  SRM  assay for pseudouridine that can be used to detect and localize this modified nucleoside within mammalian RNAs  including RNAs from cells in the nervous system  The proposed research plan addresses two aims      Definition of technical specifications for the SRM assay including limits of detection and quantification  dynamic range  complexity of RNA sample  and accuracy of pseudouridine detection  quantification and sequence placement  and     Demonstration of the utility of this assay for monitoring this critical
modified nucleoside in human RNAs obtained from cell lines and tissue samples  The research will also define the appropriate sample preparation steps required for turn key analysis of RNA by the MS based SRM assay  Success in this project will support the development of a reagent kit for use by the scientific community to investigate the clinical significance of this most prevalent RNA modification  The project will also examine the applicability of this assay to biopsy materials  which could enable its use for research into a wide range of disorders of the nervous system    
PUBLIC HEALTH RELEVANCE  Pseudouridine is the most abundant post transcriptionally modified nucleoside found in ribonucleic acids  This project will conduct the necessary proof of concept experiments to develop a mass spectrometry based assay for pseudouridine that can be used to detect  quantify and locate this modified nucleoside in RNAs from a variety of mammalian cells  Success in this project will enable the development of a reagent kit for use by the medical research community to investigate the clinical significance of this prevalent RNA modification in a wide range of disorders of the nervous system</t>
  </si>
  <si>
    <t>FA8650-15-M-6659</t>
  </si>
  <si>
    <t>Sage Technologies, Ltd.</t>
  </si>
  <si>
    <t>One Ivybrook Boulevard, Suite 190</t>
  </si>
  <si>
    <t>Low-Latency Embedded Vision Processor (LLEVS)</t>
  </si>
  <si>
    <t>The proposed VPHS (Vision Processor for Helmet Systems) is an advanced technology image processing engine that is designed to provide the image processing requirements of helmet mounted imagery systems. The VPHS will input high resolution image data from imaging sensors, process that data to yield enhanced visualization and output the imagery to operator displays. The VPHS will employ imaging algorithms to provide for digital fusion of the sensor imagery and other sophisticated image processing functions. The VPHS will support sensor resolution up to 2560 x 2048 formats and up to 96Hz frame rate with less than 1 frame latency. The unit will specifically target minimum SwaP to meet helmet mounted system requirements. The approaches of generating the VPHS consist of low and high risk methods. The low risk method employs near term and emerging technologies. The high risk method projects and innovates new architectures and technology implementations to achieve the performance goals.; BENEFIT: The VPHS will be developed primarily for man portable applications with the helmet systems being the primary application. The advanced technology image processor will support hosting the most sophisticated image processing algorithms, affording users the ability to see at night and during periods of impaired visibility. The technology is projected to provide a general purpose application architecture, and with minimal impact on the size, weight and power requirements of the target systems. The open source nature of the VPHS will allow it to be adapted and integrated into a host of system and applications environments. The VPHS will initially be targeted for DoD system applications due to cost and technology restrictions.</t>
  </si>
  <si>
    <t>1R41NS089140-01A1</t>
  </si>
  <si>
    <t>Seneb Biosciences, Inc.</t>
  </si>
  <si>
    <t>126 FILLY DRIVE</t>
  </si>
  <si>
    <t>North Wales</t>
  </si>
  <si>
    <t>19454-4248</t>
  </si>
  <si>
    <t>Neurotrophic Agents for Treating Parkinson&amp;#039;s Disaese</t>
  </si>
  <si>
    <t>Parkinsonandapos s disease  PD  is a neurodegenerative disorder characterized by motor function and eventually cognitive decline  GM  depletion is validated as a therapeutic target for Parkinsonandapos s disease  PD  in clinical studies in which GM  replacement stabilized motor function loss and may be disease modifying  However  GM  has poor pharmacologic properties that include poor potency      mg  SC  bid  man  and aqueous solubility      mg in   mL   no oral bioavailability and limited blood brain barrier penetration      crosses the BBB  that makes continuous dosing by injection  painful  patient compliance difficult  and chronic treatment undesirable for this devastating disease  Our goal in this program
is to assess GM  analogs for their pharmacodynamic properties in a PD mouse model  validate their potential efficacy for PD using a genetic PD mouse model  and ultimately proceed to nonclinical ADMET studies and an IND    
PUBLIC HEALTH RELEVANCE  GM  depletion is validated as a therapeutic target for Parkinsonandapos s disease  PD  in preclinical and clinical studies in which GM  replacement was capable of modifying the motor losses resulting from the disease state  However  GM  has poor pharmacologic properties that make continuous dosing by injection  painful  patient compliance difficult  and chronic treatment undesirable for this devastating disease  We have developed novel potent  orally bioavailable analogs of GM  which can solve this road block and become the first disease modifying treatment for PD</t>
  </si>
  <si>
    <t>NNX15CS14P</t>
  </si>
  <si>
    <t>Solid State Ceramics, Inc.</t>
  </si>
  <si>
    <t>136 Catawissa Avenue, Suite 30</t>
  </si>
  <si>
    <t>17701-4114</t>
  </si>
  <si>
    <t>Extreme Environment Ceramic Energy Harvesting/Sensors</t>
  </si>
  <si>
    <t>It is proposed to address the critical element in the NASA/NRC report that identifies the need for Energy Harvesting that 'can provide local power to improve efficiency, or even provide power to NASA's equipment in Extreme Environments where other power sources could not operate or would be too large or bulky or inefficient. The same devices will provide harsh environment compatible sensor capabilities enabling identification and prognostics functions. The solution uses high temperature ceramic materials in novel energy coupling designs and entirely new energy circuitry that provide very efficient high-energy power generation applicable to NASA Extreme Environments applications, particularly high temperature conditions such that occur during propulsion, high solar exposure, or elevated thermal loading conditions.</t>
  </si>
  <si>
    <t>STTR Phase I: Low Temperature Cofired Multilayer Ceramic Power Transformers Incorporating Base Metallization Materials</t>
  </si>
  <si>
    <t>The broader impact/commercial potential of this project is to a wide range of electronics as to include power supplies, inverters point-of-load (POL) power devices, voltage isolators and voltage sensors. The high thermal operation that is EMI/RFI immune and very rad hard enables completely new electronics design solutions for medical, space, defense, and energy exploration. This new technology proposed will be ideal for distributed POL solutions for commercial solar energy, high performance adaptors and converters for mobile/portable electronics, robotic integrated subcompact power supplies. The success will also open up new capabilities for agencies such as NASA, and commercial space companies to integrate a new subcompact solution for converting mains bus power to all of the subsystems that is far more radiation and high temperature tolerant than anything ever previously available. This is of particular interest to the SmallSat/CubeSat (miniaturized satellite) community. There will also be spin-off benefits to manufacturing of higher performance actuators and transducer devices that will see significant decreased costs through use of significantly less expensive copper materials. This Small Business Technology Transfer Research (STTR) Phase I project will address the challenge of enabling high power/high performance ceramic transformers that replaces conventional magnetics. Many electronics applications can benefit from replacing magnetic transformer with ceramics. Advantages include large increase in safe operating temperatures, drastically reducing the electromagnetic/radio frequency interference (EMI/RFI) issues, and reducing the size/weight. At present, no such transformers exist. Any solution will require multilayer construction; however, for transformers this introduces several difficult and unsolved challenges in electronics process engineering that are not issues for multilayer ceramic capacitors, piezoelectric actuators and piezoelectric sensors manufacture. These new challenges include that the multilayer construction must now enable individual poling of each layer; because transformer devices must operate at resonance they now generate much greater levels of thermal energy requiring drastically improved thermal management (electrode electrical/thermal conduction); also requires replacing soft ceramic with low loss hard ceramic. Copper introduces very superior properties in electrical/thermal conduction but requires significantly lower process temperatures that will be challenging to achieve for sintered hard ceramic but offers enormous pay-off with success. The research will investigate the promising approach of a new low temperature process that uses new doping chemistries and advantageous copper electroding.</t>
  </si>
  <si>
    <t>N68335-15-C-0032</t>
  </si>
  <si>
    <t>Development of Atomistically-Informed Peridynamics Framework for Corrosion Fatigue Damage Prediction</t>
  </si>
  <si>
    <t>Corrosive environments together with cyclic loading can lead to the formation of localized corrosion pits and corrosion fatigue cracks which can significantly deteriorate the structural integrity of aircraft components. The exact nature of corrosion fatigue damage is dependent on the competing multi-scale processes resulting from complex interactions between the structural material, its environment, local microstructure and mechanical variables. In order to assess the durability and integrity of aircraft components (especially of aging fleet) there is a need to develop new theoretical models which can predict corrosion fatigue damage by accounting the interactions between the multi-scale phenomena. In the Phase I program, ACT developed a novel corrosion modeling methodology using peridynamics and demonstrated its potential for physics based modeling of corrosion damage. In the Phase II program, ACT will continue the methodology development initiated in Phase I and develop a robust physics-based computational tool for accurate corrosion fatigue damage prediction across different length scales. The resulting tool will enable prediction of corrosion fatigue life in naval aircraft components exposed to different corrosive environments during their service life.</t>
  </si>
  <si>
    <t>STTR Phase II: Development of Bio-compatible and Bio-safe Cell Sorters</t>
  </si>
  <si>
    <t>The broader/commercial impact of the Small Business Technology Transfer (STTR) Phase II project will be a cell sorter, a new research tool for life science research, animal reproduction, and cell-based therapy. In the past decade, cell sorters have become vital in many fields, such as molecular and cellular biology, immunology, plant biology, animal reproduction, and medical diagnostics and therapeutics. Despite their significant impact, current cell sorters have the following drawbacks: high equipment and maintenance costs, significant bio-safety concerns, and reduced cell viability and function. These drawbacks reduce the effectiveness of cell sorters in many important research studies and clinical applications. Enabled by this innovation, researchers will be able to better understand the causes of diseases, identify new therapies, and test new drugs and vaccines. It also has the potential to improve dairy production efficiency, and aid medical doctors in making better decisions about diagnosis and treatment. In Phase II, the goal is to improve performance of the instrument, and validate the performance with end users. This STTR Phase II project will demonstrate the feasibility of a microfluidic-based, bio-compatible, bio-safe, fluorescence-activated cell sorter. Cell sorters are powerful, high-throughput, single-cell characterization and purification tools that are vital for labs in fields such as molecular biology, pathology, plant biology, stem cell biology, and medical diagnostics. The technology is based on acoustofluidic (i.e., the fusion of acoustics and microfluidics) cell sorting chips that preserve the integrity and functionality of sorted cells. Current cell sorting systems reduce cell viability, integrity, and cell function due to high shear stress, high impact force, and high driving voltage, which reduces their effectiveness as a research tool, and in clinical applications. Unlike current cell sorters that use electrostatic force to sort cells, which require 12,000 V of driving voltage, the proposed technology uses acoustic tweezers to sort cells, and requires only 10 V, which significantly reduces cell damage. Compared with existing cell sorters, the proposed microfluidic cell sorter will have the following advantages: 1) high bio-compatibility; 2) high bio-safety; and 3) lower costs and lower maintenance. In addition, the cell sorter will be more accessible to researchers and address existing unmet needs in the market (e.g., sorting fragile or sensitive cells while preserving high viability and function). This will accelerate research findings and improve diagnostics and therapeutics.</t>
  </si>
  <si>
    <t>N68335-15-C-0081</t>
  </si>
  <si>
    <t>Innovative Interlaminar Mode I and Mode II Fracture Toughness Test Methods for Ceramic Matrix Composites</t>
  </si>
  <si>
    <t>It is critical to the safe use of ceramic matrix composite components that information on the fracture toughness of these materials be available in order to allow an assessment of the likelihood for crack growth. Although Military Standards and American Society for Testing and Materials both serve as resources for room and elevated temperature test methods, there are no standards to obtain the interlaminar fracture toughness in CMCs. This proposal seeks to continue the development of a reliable process for measuring the Mode I and Mode II fracture toughness at any temperature for CMC materials. The process includes the selection of the best test method, the specification of the test procedures, the design of the test specimen, and the determination of the fracture toughness from the measured data.</t>
  </si>
  <si>
    <t>2R42CA174048-03</t>
  </si>
  <si>
    <t>Polaris Health Directions, Inc.</t>
  </si>
  <si>
    <t>565 E. Swedesford Road</t>
  </si>
  <si>
    <t>19087-1611</t>
  </si>
  <si>
    <t>Polaris Oncology Survivor Transition (POST) System</t>
  </si>
  <si>
    <t>DESCRIPTION  provided by applicant   By January       oncology care providers will be expected to craft Survivorship Care Plans  SCPs  for all individuals ending active treatment for cancer  however  there is a lack of systematic study of the impact survivorship planning has on patients  providers  or healthcare systems  The Polaris Oncology Survivorship Transition  POST  program is a web based system that incorporates recommendations from the Institute of Medicine  IOM  and American College of Surgeons  ACS  to assist with cancer survivorship planning  It is a patient centered approach that integrates input from both the treating oncology team and the patient  Phase I built and iteratively modified  N     the POST system and Phase II will test whether the SCPs impact patient and provider outcomes using a single blind  randomized controlled trial  RCT   Breast cancer patients  n      transitioning out of active treatment will be recruited and randomly assigned to receive Treatment as Usual  n      or the POST  n       All participants will be assessed at       and   months by a research assistant blind to baseline status and group assignment  Primary outcomes will include quality of life  mechanisms of action such as confidence in entering survivorship  and other outcomes such as     psychological distress      adherence to medical and behavioral health recommendations      health care utilization      patient satisfaction with the SCP and their oncologistsandapos  care  and
    oncology provider as well as PCP satisfaction with the POST system  The POST will innovate the clinical setting through being the first system to produce computer generated tailored survivorship plans fully reflecting IOM recommendations and the new ACS      requirements  incorporating information from both the oncology provider and the patient  featuring readily available andquot plug inandquot  for two way electronic health record integration  providing dynamic  electronic referrals for specialized support services  and facilitating care coordination between the oncologist and PCP  This studyandapos s impact will be significant  If hypotheses are confirmed  clear scientific evidence will exist for supporting survivorship care planning into oncology clinical practice  If hypotheses are disconfirmed  important lessons will guide future directions for care planning  including whether failure to affect outcomes was due to failure to impact several hypothesized mechanisms of action  Commercial interest in the POST is brisk as it may facilitate survivorship planning  improve care  and improve compliance with accreditation standards        
PUBLIC HEALTH RELEVANCE  The POSTandapos s public health impact is likely to be substantial because it will improve cancer survivorship planning  which is currently an important deficiency in cancer care recognized by the Institute of Medicine and the American College of Surgeons  The POST may have many potential benefits for patients such as      improved long term health outcomes      improved psychosocial outcomes and quality of life      smoother transitions back into old and new life roles  and     improved continuity and coordination of care between providers  Most importantly  the POSTandapos s influence may reach beyond the patients it directly serves as it could help scientists and health care providers understand the potential benefits of cancer survivorship planning and how to best design and implement survivorship planning when patients are ending treatment for cancer</t>
  </si>
  <si>
    <t>2R42AA022035-03</t>
  </si>
  <si>
    <t>Remote Brief Intervention and Referral to Treatment Service for Alcohol (R-BIRT)</t>
  </si>
  <si>
    <t>DESCRIPTION  provided by applicant    Significance  The USPHSTF  SAMHSA  CDC  and NIAAA have affirmed the importance of screening in medical settings for alcohol consumption that exceeds the NIAAA low risk limits  brief educational and motivational counseling for those who screen positive or have other evidence of an Alcohol Use Disorder  and  when appropriate  referral to treatment  SBIRT   However  translation to clinical practice continues to be elusive  Polaris Health Directions  Small Business  and the University of Massachusetts Medical School  Research Institute  have partnered to solve this problem by creating the Remote Brief Intervention and Referral to Treatment service for alcohol  R BIRT   a telehealth service for delivering evidence based alcohol brief interventions and referral to treatment during a medical encounter in a cost effective  sustainable way  Investigators  We have extensive expertise in SBIRT for alcohol  Boudreaux  Bernstein   telehealth  Boudreaux   development  testing  and marketing of behavioral intervention technologies  Boudreaux  Harralson  Grissom   comparative effectiveness trial design and analysis  Barton   and health economics  Sachs   Combined  the team has over     publications related to SBIRT and constituent technology domains  Innovation  This Phase II STTR will pioneer telehealth delivery of SBIRT for alcohol  It will be flexible enough for a variety of medical settings  and will develop and expand software capable of facilitating both telehealth and in person SBIRT delivery models  It will further innovate SBIRT research and clinical practice by exploring mechanisms of action  an objective rarely incorporated into SBIRT studies  Approach  The design is a two arm  single blind  outcomes assessor   randomized  non inferiority trial  Emergency department  ED  patients  n      who drink above the NIAAA low risk limits or have evidence of an Alcohol Use Disorder will be randomized to the telehealth model  R BIRT  or a gold standard in person intervention  SBIRT  and followed for   months post visit using a multi method outcomes attainment plan  The study will establish the non inferiority of the telehealth model compared to the in person model in reducing alcohol use and alcohol related consequences  while showing that the telehealth model is the more cost effective of the two  Mechanisms of action  including patient knowledge of low risk drinking limits  motivation  self efficacy  substance abuse treatment initiation  and self help program engagement  will be examined  Environment  With the success of the R BIRT Phase I and other relevant projects  including previous large scale Phase II STTR clinical trials  Polaris and UMass have clearly established their capability of successfully carrying out this study  disseminating its results  and marketing the final product  Impact  Because alcohol misuse  abuse  and dependence carries an enormous burden in both human suffering and healthcare costs  a strategy that provides high quality  evidence based care in a manner that is more cost effective and easier than existing models has potential to exert a substantial impact on public health    
PUBLIC HEALTH RELEVANCE  The traditional paradigm that relies upon training physicians and nurses or uses on site interventionists to perform screening  brief intervention  and referral to treatment  SBIRT  for alcohol has proven unsustainable in most clinical settings  The Remote Brief Intervention and Referral to Treatment  R BIRT  for alcohol is an innovative telehealth service model with potential to improve public health through evidence based counseling for patients who exceed the NIAAA low risk drinking limits or have evidence of an Alcohol Use Disorder with professional and self help treatment  For those that are appropriate  the R BIRT service will provide facilitated referrals to specialized alcohol abuse treatment  The service model is being studied in the emergency department  ED  setting to demonstrate its utility in a medical setting with a very high prevalence of risky alcohol use and Alcohol Use Disorders  however  the model is relevant and will be accessible to a broad array of healthcare settings  including primary care practices  Our new model  the R BIRT  challenges the prevailing paradigm and offers the promise of not only clinical efficacy but increased cost effectiveness as well</t>
  </si>
  <si>
    <t>NNX15CA25C</t>
  </si>
  <si>
    <t>5453 Albemarle Avenue</t>
  </si>
  <si>
    <t>ProtoInnovations, LLC (PI) and the Massachusetts Institute of Technology (MIT) have formed a partnership to research, develop, and experimentally characterize a suite of robotic controls to significantly improve the safety, mean travel speed, and rough-terrain access of wheeled planetary rovers. In meeting this goal we have been developing algorithms for all-terrain adaptive locomotion which include: 
1. Advanced traction controls, which intelligently govern individual wheel commands as a function of terrain conditions in order to measurably decrease wheel slip; 
and, 2. Real-time incipient embedding detection controls, which monitors the rover's inertial signature to rapidly and robustly detect instances of incipient embedding in soft, low bearing-strength soils. 
The implementation of these controls will not only  allow rovers to autonomously detect and avoid hazardous terrain regions, but also to travel with assured safety on terrain that is steeper and rougher than is currently possible. Moreover, these controls will allow rovers to drive with a reduced risk of catastrophic failure, while simultaneously increasing both the quantity
and potential quality of science data products. This latter capability is enabled by the fact that rovers will be able to travel for long durations without requiring lengthy human interventions, and will be able to travel to sites of greater scientific interest (and proportionally greater mobility difficulty) than what is possible today.</t>
  </si>
  <si>
    <t>DE-SC0011335</t>
  </si>
  <si>
    <t>UES, Inc.</t>
  </si>
  <si>
    <t>230 Innovation Blvd, Room 119</t>
  </si>
  <si>
    <t>University Park</t>
  </si>
  <si>
    <t>16802-1503</t>
  </si>
  <si>
    <t>Durable High Temperature Coatings For Utility Scale Gas Turbine Hot Gas Path Components</t>
  </si>
  <si>
    <t>For advanced gas turbines where turbine inlet temperature reaches 2650F and beyond, the current state-of-the-art thermal barrier coating (TBC) systems are not adequate to provide the needed protection for the metallic components of the turbine engine.  Thus there is a need to develop new chemistries for TBC systems, consisting of bond coat and top coat, with enhanced durability. We propose to modify the coating chemistry of high temperature top coat material to impart higher toughness needed for high temperature durability. We also propose to develop highly durable bond coat chemistry.  The Phase I approach consists of the feasibility demonstration of the developed coating chemistries whereas the phase II approach involves optimization of the bond coat and top coat chemistries in relation to their relevant properties. In the Phase I work, appropriate top and bond coat materials were selected and appropriately processed to render their chemistry suitable for high temperature applications.  The processed top and bond coats were characterized to show that they have the desired characteristics that were lacking for application at higher temperature with enhanced durability. In the Phase II work, the top and bond coat chemistries will be further optimized to impart optimal desired characteristics.  Also in Phase II, approaches will be developed to manufacture optimal top coat material on a commercial scale.  Complete TBC systems with optimal top and bond coat will be manufactured and characterized to demonstrate their relevant characteristics needed for high temperature applications.
Commercial Applications and Other Benefits: The TBC systems developed in this program will have application in turbine engines utilized in electric power production, propelling aircraft, pumping fluids etc.  Successful completion of the project  will  enable  gas  turbine  engines  to  operate  at  elevated  temperatures  with  higher efficiency (lower cost), lower emission (less environmental pollution) and increased reliability and performance.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</si>
</sst>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164" formatCode="&quot;$&quot;#,##0.00"/>
    <numFmt numFmtId="165" formatCode="&quot;$&quot;#,##0"/>
    <numFmt numFmtId="166" formatCode="&quot;$&quot;#,##0;[Red]&quot;$&quot;#,##0"/>
  </numFmts>
  <fonts count="47" x14ac:knownFonts="1">
    <font>
      <sz val="11"/>
      <color theme="1"/>
      <name val="Calibri"/>
      <family val="2"/>
      <scheme val="minor"/>
    </font>
    <font>
      <sz val="10"/>
      <name val="Arial"/>
      <family val="2"/>
    </font>
    <font>
      <b/>
      <sz val="20"/>
      <color indexed="56"/>
      <name val="Arial"/>
      <family val="2"/>
    </font>
    <font>
      <b/>
      <sz val="10"/>
      <name val="Arial"/>
      <family val="2"/>
    </font>
    <font>
      <b/>
      <sz val="11"/>
      <color indexed="8"/>
      <name val="Calibri"/>
      <family val="2"/>
    </font>
    <font>
      <sz val="9"/>
      <color indexed="8"/>
      <name val="Arial"/>
      <family val="2"/>
    </font>
    <font>
      <b/>
      <sz val="9"/>
      <name val="Arial"/>
      <family val="2"/>
    </font>
    <font>
      <sz val="10"/>
      <name val="Century Gothic"/>
      <family val="2"/>
    </font>
    <font>
      <sz val="9"/>
      <color indexed="10"/>
      <name val="Calibri"/>
      <family val="2"/>
    </font>
    <font>
      <b/>
      <sz val="9"/>
      <color indexed="10"/>
      <name val="Calibri"/>
      <family val="2"/>
    </font>
    <font>
      <i/>
      <sz val="9"/>
      <color indexed="10"/>
      <name val="Calibri"/>
      <family val="2"/>
    </font>
    <font>
      <sz val="8"/>
      <color indexed="8"/>
      <name val="Arial"/>
      <family val="2"/>
    </font>
    <font>
      <sz val="9"/>
      <color indexed="8"/>
      <name val="Century Gothic"/>
      <family val="2"/>
    </font>
    <font>
      <b/>
      <sz val="9"/>
      <color indexed="8"/>
      <name val="Century Gothic"/>
      <family val="2"/>
    </font>
    <font>
      <sz val="9"/>
      <color indexed="8"/>
      <name val="Century Gothic"/>
      <family val="2"/>
    </font>
    <font>
      <b/>
      <sz val="9"/>
      <name val="Century Gothic"/>
      <family val="2"/>
    </font>
    <font>
      <sz val="9"/>
      <name val="Century Gothic"/>
      <family val="2"/>
    </font>
    <font>
      <b/>
      <sz val="10"/>
      <name val="Century Gothic"/>
      <family val="2"/>
    </font>
    <font>
      <sz val="10"/>
      <color indexed="8"/>
      <name val="Century Gothic"/>
      <family val="2"/>
    </font>
    <font>
      <b/>
      <sz val="11"/>
      <color theme="1"/>
      <name val="Calibri"/>
      <family val="2"/>
      <scheme val="minor"/>
    </font>
    <font>
      <b/>
      <sz val="9"/>
      <color theme="1"/>
      <name val="Century Gothic"/>
      <family val="2"/>
    </font>
    <font>
      <sz val="9"/>
      <color theme="1"/>
      <name val="Century Gothic"/>
      <family val="2"/>
    </font>
    <font>
      <b/>
      <sz val="10"/>
      <color theme="3" tint="-0.249977111117893"/>
      <name val="Arial"/>
      <family val="2"/>
    </font>
    <font>
      <b/>
      <sz val="20"/>
      <color theme="3" tint="-0.249977111117893"/>
      <name val="Arial"/>
      <family val="2"/>
    </font>
    <font>
      <b/>
      <sz val="11"/>
      <color theme="3" tint="-0.24994659260841701"/>
      <name val="Calibri"/>
      <family val="2"/>
      <scheme val="minor"/>
    </font>
    <font>
      <b/>
      <sz val="11"/>
      <color theme="3" tint="-0.24997711111789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Century Gothic"/>
      <family val="2"/>
    </font>
    <font>
      <b/>
      <sz val="18"/>
      <color theme="3"/>
      <name val="Cambria"/>
      <family val="2"/>
      <scheme val="major"/>
    </font>
    <font>
      <sz val="9"/>
      <color rgb="FF000000"/>
      <name val="Century Gothic"/>
      <family val="2"/>
    </font>
    <font>
      <u/>
      <sz val="11"/>
      <color theme="10"/>
      <name val="Calibri"/>
      <family val="2"/>
      <scheme val="minor"/>
    </font>
    <font>
      <u/>
      <sz val="9"/>
      <color theme="10"/>
      <name val="Century Gothic"/>
      <family val="2"/>
    </font>
    <font>
      <b/>
      <sz val="10"/>
      <color theme="1"/>
      <name val="Century Gothic"/>
      <family val="2"/>
    </font>
  </fonts>
  <fills count="4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31"/>
        <bgColor indexed="64"/>
      </patternFill>
    </fill>
    <fill>
      <patternFill patternType="solid">
        <fgColor indexed="9"/>
        <bgColor indexed="64"/>
      </patternFill>
    </fill>
    <fill>
      <patternFill patternType="solid">
        <fgColor indexed="46"/>
        <bgColor indexed="64"/>
      </patternFill>
    </fill>
    <fill>
      <patternFill patternType="solid">
        <fgColor indexed="51"/>
        <bgColor indexed="64"/>
      </patternFill>
    </fill>
    <fill>
      <patternFill patternType="solid">
        <fgColor rgb="FFFFFF99"/>
        <bgColor indexed="64"/>
      </patternFill>
    </fill>
    <fill>
      <patternFill patternType="solid">
        <fgColor rgb="FFCCCCFF"/>
        <bgColor indexed="64"/>
      </patternFill>
    </fill>
    <fill>
      <patternFill patternType="solid">
        <fgColor rgb="FFCC99FF"/>
        <bgColor indexed="64"/>
      </patternFill>
    </fill>
    <fill>
      <patternFill patternType="solid">
        <fgColor rgb="FFFFCC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70C0"/>
        <bgColor indexed="64"/>
      </patternFill>
    </fill>
  </fills>
  <borders count="96">
    <border>
      <left/>
      <right/>
      <top/>
      <bottom/>
      <diagonal/>
    </border>
    <border>
      <left style="medium">
        <color auto="1"/>
      </left>
      <right/>
      <top style="medium">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top style="dotted">
        <color auto="1"/>
      </top>
      <bottom style="medium">
        <color auto="1"/>
      </bottom>
      <diagonal/>
    </border>
    <border>
      <left style="medium">
        <color auto="1"/>
      </left>
      <right style="medium">
        <color auto="1"/>
      </right>
      <top style="dotted">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dotted">
        <color auto="1"/>
      </top>
      <bottom style="dotted">
        <color auto="1"/>
      </bottom>
      <diagonal/>
    </border>
    <border>
      <left style="medium">
        <color auto="1"/>
      </left>
      <right style="dotted">
        <color auto="1"/>
      </right>
      <top style="medium">
        <color auto="1"/>
      </top>
      <bottom style="dotted">
        <color auto="1"/>
      </bottom>
      <diagonal/>
    </border>
    <border>
      <left/>
      <right style="medium">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medium">
        <color auto="1"/>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right style="medium">
        <color auto="1"/>
      </right>
      <top style="dotted">
        <color auto="1"/>
      </top>
      <bottom style="medium">
        <color auto="1"/>
      </bottom>
      <diagonal/>
    </border>
    <border>
      <left style="medium">
        <color auto="1"/>
      </left>
      <right style="medium">
        <color auto="1"/>
      </right>
      <top style="medium">
        <color auto="1"/>
      </top>
      <bottom style="dashed">
        <color auto="1"/>
      </bottom>
      <diagonal/>
    </border>
    <border>
      <left style="medium">
        <color auto="1"/>
      </left>
      <right style="medium">
        <color auto="1"/>
      </right>
      <top/>
      <bottom style="dashed">
        <color auto="1"/>
      </bottom>
      <diagonal/>
    </border>
    <border>
      <left style="medium">
        <color auto="1"/>
      </left>
      <right style="medium">
        <color auto="1"/>
      </right>
      <top style="dashed">
        <color auto="1"/>
      </top>
      <bottom style="dashed">
        <color auto="1"/>
      </bottom>
      <diagonal/>
    </border>
    <border>
      <left style="medium">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right/>
      <top/>
      <bottom style="medium">
        <color indexed="8"/>
      </bottom>
      <diagonal/>
    </border>
    <border>
      <left/>
      <right style="medium">
        <color auto="1"/>
      </right>
      <top style="medium">
        <color auto="1"/>
      </top>
      <bottom style="dashed">
        <color auto="1"/>
      </bottom>
      <diagonal/>
    </border>
    <border>
      <left/>
      <right style="medium">
        <color auto="1"/>
      </right>
      <top/>
      <bottom style="dashed">
        <color auto="1"/>
      </bottom>
      <diagonal/>
    </border>
    <border>
      <left/>
      <right style="medium">
        <color auto="1"/>
      </right>
      <top style="dashed">
        <color auto="1"/>
      </top>
      <bottom style="dash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dotted">
        <color auto="1"/>
      </bottom>
      <diagonal/>
    </border>
    <border>
      <left/>
      <right style="medium">
        <color auto="1"/>
      </right>
      <top/>
      <bottom style="dotted">
        <color auto="1"/>
      </bottom>
      <diagonal/>
    </border>
    <border>
      <left style="dashed">
        <color indexed="8"/>
      </left>
      <right style="medium">
        <color indexed="8"/>
      </right>
      <top style="dashed">
        <color indexed="8"/>
      </top>
      <bottom style="dashed">
        <color indexed="8"/>
      </bottom>
      <diagonal/>
    </border>
    <border>
      <left style="medium">
        <color indexed="8"/>
      </left>
      <right style="medium">
        <color indexed="8"/>
      </right>
      <top style="medium">
        <color indexed="8"/>
      </top>
      <bottom style="medium">
        <color indexed="8"/>
      </bottom>
      <diagonal/>
    </border>
    <border>
      <left style="medium">
        <color auto="1"/>
      </left>
      <right style="medium">
        <color auto="1"/>
      </right>
      <top style="dotted">
        <color auto="1"/>
      </top>
      <bottom style="dotted">
        <color auto="1"/>
      </bottom>
      <diagonal/>
    </border>
    <border>
      <left style="medium">
        <color auto="1"/>
      </left>
      <right style="medium">
        <color auto="1"/>
      </right>
      <top style="medium">
        <color auto="1"/>
      </top>
      <bottom style="medium">
        <color auto="1"/>
      </bottom>
      <diagonal/>
    </border>
    <border>
      <left/>
      <right style="medium">
        <color auto="1"/>
      </right>
      <top style="dotted">
        <color auto="1"/>
      </top>
      <bottom style="dotted">
        <color auto="1"/>
      </bottom>
      <diagonal/>
    </border>
    <border>
      <left style="medium">
        <color auto="1"/>
      </left>
      <right style="medium">
        <color auto="1"/>
      </right>
      <top style="dashed">
        <color auto="1"/>
      </top>
      <bottom/>
      <diagonal/>
    </border>
    <border>
      <left style="medium">
        <color auto="1"/>
      </left>
      <right style="medium">
        <color auto="1"/>
      </right>
      <top style="dashed">
        <color auto="1"/>
      </top>
      <bottom style="dashed">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8"/>
      </left>
      <right style="medium">
        <color indexed="8"/>
      </right>
      <top style="medium">
        <color indexed="8"/>
      </top>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medium">
        <color auto="1"/>
      </left>
      <right/>
      <top style="dashed">
        <color auto="1"/>
      </top>
      <bottom style="dashed">
        <color auto="1"/>
      </bottom>
      <diagonal/>
    </border>
    <border>
      <left/>
      <right style="medium">
        <color indexed="8"/>
      </right>
      <top style="dashed">
        <color auto="1"/>
      </top>
      <bottom style="dashed">
        <color auto="1"/>
      </bottom>
      <diagonal/>
    </border>
    <border>
      <left/>
      <right style="medium">
        <color auto="1"/>
      </right>
      <top style="dashed">
        <color auto="1"/>
      </top>
      <bottom style="dashed">
        <color auto="1"/>
      </bottom>
      <diagonal/>
    </border>
    <border>
      <left style="medium">
        <color auto="1"/>
      </left>
      <right style="medium">
        <color auto="1"/>
      </right>
      <top style="dotted">
        <color auto="1"/>
      </top>
      <bottom style="dashed">
        <color auto="1"/>
      </bottom>
      <diagonal/>
    </border>
    <border>
      <left style="dotted">
        <color auto="1"/>
      </left>
      <right/>
      <top style="medium">
        <color auto="1"/>
      </top>
      <bottom style="dotted">
        <color auto="1"/>
      </bottom>
      <diagonal/>
    </border>
    <border>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right style="dotted">
        <color auto="1"/>
      </right>
      <top style="dotted">
        <color auto="1"/>
      </top>
      <bottom style="medium">
        <color auto="1"/>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medium">
        <color auto="1"/>
      </left>
      <right style="medium">
        <color auto="1"/>
      </right>
      <top style="medium">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top style="dashed">
        <color auto="1"/>
      </top>
      <bottom style="medium">
        <color auto="1"/>
      </bottom>
      <diagonal/>
    </border>
    <border>
      <left/>
      <right style="medium">
        <color auto="1"/>
      </right>
      <top style="dashed">
        <color auto="1"/>
      </top>
      <bottom style="medium">
        <color auto="1"/>
      </bottom>
      <diagonal/>
    </border>
    <border>
      <left style="medium">
        <color auto="1"/>
      </left>
      <right style="dotted">
        <color auto="1"/>
      </right>
      <top style="medium">
        <color indexed="8"/>
      </top>
      <bottom style="dotted">
        <color auto="1"/>
      </bottom>
      <diagonal/>
    </border>
    <border>
      <left style="dotted">
        <color auto="1"/>
      </left>
      <right style="dotted">
        <color auto="1"/>
      </right>
      <top style="medium">
        <color indexed="8"/>
      </top>
      <bottom style="dotted">
        <color auto="1"/>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auto="1"/>
      </left>
      <right style="medium">
        <color auto="1"/>
      </right>
      <top style="dotted">
        <color auto="1"/>
      </top>
      <bottom style="dotted">
        <color auto="1"/>
      </bottom>
      <diagonal/>
    </border>
    <border>
      <left style="medium">
        <color auto="1"/>
      </left>
      <right style="medium">
        <color auto="1"/>
      </right>
      <top style="dotted">
        <color auto="1"/>
      </top>
      <bottom style="medium">
        <color auto="1"/>
      </bottom>
      <diagonal/>
    </border>
    <border>
      <left style="medium">
        <color auto="1"/>
      </left>
      <right style="dotted">
        <color auto="1"/>
      </right>
      <top style="dotted">
        <color auto="1"/>
      </top>
      <bottom style="medium">
        <color auto="1"/>
      </bottom>
      <diagonal/>
    </border>
    <border>
      <left/>
      <right style="medium">
        <color auto="1"/>
      </right>
      <top style="dotted">
        <color auto="1"/>
      </top>
      <bottom style="dashed">
        <color auto="1"/>
      </bottom>
      <diagonal/>
    </border>
    <border>
      <left style="dotted">
        <color auto="1"/>
      </left>
      <right style="dotted">
        <color auto="1"/>
      </right>
      <top/>
      <bottom style="dotted">
        <color auto="1"/>
      </bottom>
      <diagonal/>
    </border>
    <border>
      <left style="dotted">
        <color auto="1"/>
      </left>
      <right/>
      <top/>
      <bottom style="dotted">
        <color auto="1"/>
      </bottom>
      <diagonal/>
    </border>
    <border>
      <left/>
      <right style="dotted">
        <color auto="1"/>
      </right>
      <top/>
      <bottom style="dotted">
        <color auto="1"/>
      </bottom>
      <diagonal/>
    </border>
    <border>
      <left style="dotted">
        <color auto="1"/>
      </left>
      <right style="medium">
        <color auto="1"/>
      </right>
      <top style="medium">
        <color indexed="8"/>
      </top>
      <bottom style="dotted">
        <color auto="1"/>
      </bottom>
      <diagonal/>
    </border>
    <border>
      <left style="medium">
        <color indexed="8"/>
      </left>
      <right style="dotted">
        <color auto="1"/>
      </right>
      <top style="dotted">
        <color indexed="8"/>
      </top>
      <bottom style="dotted">
        <color indexed="8"/>
      </bottom>
      <diagonal/>
    </border>
    <border>
      <left style="medium">
        <color indexed="8"/>
      </left>
      <right style="dotted">
        <color auto="1"/>
      </right>
      <top style="medium">
        <color indexed="8"/>
      </top>
      <bottom style="dotted">
        <color indexed="8"/>
      </bottom>
      <diagonal/>
    </border>
    <border>
      <left style="medium">
        <color indexed="8"/>
      </left>
      <right style="dotted">
        <color auto="1"/>
      </right>
      <top/>
      <bottom style="dotted">
        <color indexed="8"/>
      </bottom>
      <diagonal/>
    </border>
    <border>
      <left style="medium">
        <color indexed="8"/>
      </left>
      <right style="dotted">
        <color auto="1"/>
      </right>
      <top style="dotted">
        <color indexed="8"/>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dotted">
        <color auto="1"/>
      </left>
      <right/>
      <top style="dotted">
        <color auto="1"/>
      </top>
      <bottom style="medium">
        <color auto="1"/>
      </bottom>
      <diagonal/>
    </border>
    <border>
      <left style="medium">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right style="dotted">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right style="medium">
        <color auto="1"/>
      </right>
      <top style="dotted">
        <color auto="1"/>
      </top>
      <bottom style="dotted">
        <color auto="1"/>
      </bottom>
      <diagonal/>
    </border>
    <border>
      <left style="medium">
        <color auto="1"/>
      </left>
      <right style="medium">
        <color auto="1"/>
      </right>
      <top style="dashed">
        <color auto="1"/>
      </top>
      <bottom style="medium">
        <color indexed="8"/>
      </bottom>
      <diagonal/>
    </border>
  </borders>
  <cellStyleXfs count="47">
    <xf numFmtId="0" fontId="0" fillId="0" borderId="0"/>
    <xf numFmtId="0" fontId="1" fillId="0" borderId="0"/>
    <xf numFmtId="0" fontId="1" fillId="0" borderId="0"/>
    <xf numFmtId="0" fontId="1" fillId="0" borderId="0"/>
    <xf numFmtId="0" fontId="1" fillId="0" borderId="0"/>
    <xf numFmtId="0" fontId="27" fillId="0" borderId="42" applyNumberFormat="0" applyFill="0" applyAlignment="0" applyProtection="0"/>
    <xf numFmtId="0" fontId="28" fillId="0" borderId="43" applyNumberFormat="0" applyFill="0" applyAlignment="0" applyProtection="0"/>
    <xf numFmtId="0" fontId="29" fillId="0" borderId="44" applyNumberFormat="0" applyFill="0" applyAlignment="0" applyProtection="0"/>
    <xf numFmtId="0" fontId="29" fillId="0" borderId="0" applyNumberFormat="0" applyFill="0" applyBorder="0" applyAlignment="0" applyProtection="0"/>
    <xf numFmtId="0" fontId="30" fillId="13" borderId="0" applyNumberFormat="0" applyBorder="0" applyAlignment="0" applyProtection="0"/>
    <xf numFmtId="0" fontId="31" fillId="14" borderId="0" applyNumberFormat="0" applyBorder="0" applyAlignment="0" applyProtection="0"/>
    <xf numFmtId="0" fontId="32" fillId="15" borderId="0" applyNumberFormat="0" applyBorder="0" applyAlignment="0" applyProtection="0"/>
    <xf numFmtId="0" fontId="33" fillId="16" borderId="45" applyNumberFormat="0" applyAlignment="0" applyProtection="0"/>
    <xf numFmtId="0" fontId="34" fillId="17" borderId="46" applyNumberFormat="0" applyAlignment="0" applyProtection="0"/>
    <xf numFmtId="0" fontId="35" fillId="17" borderId="45" applyNumberFormat="0" applyAlignment="0" applyProtection="0"/>
    <xf numFmtId="0" fontId="36" fillId="0" borderId="47" applyNumberFormat="0" applyFill="0" applyAlignment="0" applyProtection="0"/>
    <xf numFmtId="0" fontId="37" fillId="18" borderId="48" applyNumberFormat="0" applyAlignment="0" applyProtection="0"/>
    <xf numFmtId="0" fontId="38" fillId="0" borderId="0" applyNumberFormat="0" applyFill="0" applyBorder="0" applyAlignment="0" applyProtection="0"/>
    <xf numFmtId="0" fontId="26" fillId="19" borderId="49" applyNumberFormat="0" applyFont="0" applyAlignment="0" applyProtection="0"/>
    <xf numFmtId="0" fontId="39" fillId="0" borderId="0" applyNumberFormat="0" applyFill="0" applyBorder="0" applyAlignment="0" applyProtection="0"/>
    <xf numFmtId="0" fontId="19" fillId="0" borderId="50" applyNumberFormat="0" applyFill="0" applyAlignment="0" applyProtection="0"/>
    <xf numFmtId="0" fontId="40"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40" fillId="35" borderId="0" applyNumberFormat="0" applyBorder="0" applyAlignment="0" applyProtection="0"/>
    <xf numFmtId="0" fontId="40"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0" fillId="39" borderId="0" applyNumberFormat="0" applyBorder="0" applyAlignment="0" applyProtection="0"/>
    <xf numFmtId="0" fontId="40" fillId="40"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0" fillId="43" borderId="0" applyNumberFormat="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cellStyleXfs>
  <cellXfs count="301">
    <xf numFmtId="0" fontId="0" fillId="0" borderId="0" xfId="0"/>
    <xf numFmtId="0" fontId="19" fillId="0" borderId="0" xfId="0" applyFont="1"/>
    <xf numFmtId="0" fontId="2" fillId="0" borderId="0" xfId="2" applyFont="1"/>
    <xf numFmtId="164" fontId="0" fillId="0" borderId="0" xfId="0" applyNumberFormat="1"/>
    <xf numFmtId="6" fontId="1" fillId="0" borderId="0" xfId="4" applyNumberFormat="1" applyFill="1" applyBorder="1"/>
    <xf numFmtId="164" fontId="3" fillId="0" borderId="0" xfId="4" applyNumberFormat="1" applyFont="1" applyFill="1" applyBorder="1" applyAlignment="1">
      <alignment wrapText="1"/>
    </xf>
    <xf numFmtId="164" fontId="1" fillId="0" borderId="0" xfId="4" applyNumberFormat="1" applyFill="1" applyBorder="1" applyAlignment="1">
      <alignment wrapText="1"/>
    </xf>
    <xf numFmtId="0" fontId="1" fillId="0" borderId="0" xfId="4"/>
    <xf numFmtId="164" fontId="3" fillId="0" borderId="0" xfId="2" applyNumberFormat="1" applyFont="1" applyFill="1" applyBorder="1"/>
    <xf numFmtId="164" fontId="3" fillId="0" borderId="0" xfId="3" applyNumberFormat="1" applyFont="1" applyFill="1" applyBorder="1"/>
    <xf numFmtId="0" fontId="1" fillId="0" borderId="0" xfId="4" applyFill="1" applyBorder="1"/>
    <xf numFmtId="164" fontId="1" fillId="0" borderId="0" xfId="4" applyNumberFormat="1" applyAlignment="1">
      <alignment wrapText="1"/>
    </xf>
    <xf numFmtId="0" fontId="0" fillId="0" borderId="0" xfId="0" applyFill="1" applyBorder="1"/>
    <xf numFmtId="164" fontId="5" fillId="0" borderId="8" xfId="0" applyNumberFormat="1" applyFont="1" applyFill="1" applyBorder="1"/>
    <xf numFmtId="164" fontId="6" fillId="0" borderId="0" xfId="3" applyNumberFormat="1" applyFont="1" applyFill="1" applyBorder="1"/>
    <xf numFmtId="0" fontId="4" fillId="0" borderId="0" xfId="0" applyFont="1" applyAlignment="1">
      <alignment wrapText="1"/>
    </xf>
    <xf numFmtId="0" fontId="4" fillId="0" borderId="0" xfId="0" applyFont="1"/>
    <xf numFmtId="0" fontId="11" fillId="0" borderId="0" xfId="0" applyFont="1"/>
    <xf numFmtId="0" fontId="20" fillId="0" borderId="0" xfId="0" applyFont="1" applyAlignment="1">
      <alignment horizontal="left"/>
    </xf>
    <xf numFmtId="0" fontId="21" fillId="0" borderId="0" xfId="0" applyFont="1"/>
    <xf numFmtId="0" fontId="14" fillId="0" borderId="0" xfId="0" applyFont="1"/>
    <xf numFmtId="0" fontId="15" fillId="2" borderId="13" xfId="2" applyFont="1" applyFill="1" applyBorder="1"/>
    <xf numFmtId="0" fontId="14" fillId="2" borderId="14" xfId="0" applyFont="1" applyFill="1" applyBorder="1"/>
    <xf numFmtId="0" fontId="15" fillId="2" borderId="15" xfId="2" applyFont="1" applyFill="1" applyBorder="1"/>
    <xf numFmtId="0" fontId="14" fillId="2" borderId="17" xfId="0" applyFont="1" applyFill="1" applyBorder="1"/>
    <xf numFmtId="0" fontId="14" fillId="2" borderId="19" xfId="0" applyFont="1" applyFill="1" applyBorder="1"/>
    <xf numFmtId="8" fontId="14" fillId="0" borderId="0" xfId="0" applyNumberFormat="1" applyFont="1"/>
    <xf numFmtId="0" fontId="16" fillId="0" borderId="0" xfId="2" applyFont="1"/>
    <xf numFmtId="0" fontId="16" fillId="0" borderId="20" xfId="2" applyFont="1" applyBorder="1"/>
    <xf numFmtId="0" fontId="16" fillId="0" borderId="21" xfId="2" applyFont="1" applyBorder="1"/>
    <xf numFmtId="0" fontId="16" fillId="0" borderId="22" xfId="2" applyFont="1" applyBorder="1"/>
    <xf numFmtId="0" fontId="16" fillId="0" borderId="23" xfId="2" applyFont="1" applyBorder="1"/>
    <xf numFmtId="0" fontId="15" fillId="2" borderId="24" xfId="2" applyFont="1" applyFill="1" applyBorder="1"/>
    <xf numFmtId="0" fontId="11" fillId="0" borderId="0" xfId="0" applyFont="1" applyAlignment="1">
      <alignment horizontal="left"/>
    </xf>
    <xf numFmtId="0" fontId="11" fillId="0" borderId="0" xfId="0" applyFont="1" applyBorder="1"/>
    <xf numFmtId="0" fontId="20" fillId="0" borderId="0" xfId="0" applyFont="1"/>
    <xf numFmtId="0" fontId="15" fillId="8" borderId="32" xfId="2" applyFont="1" applyFill="1" applyBorder="1" applyAlignment="1">
      <alignment horizontal="center"/>
    </xf>
    <xf numFmtId="0" fontId="15" fillId="8" borderId="5" xfId="2" applyFont="1" applyFill="1" applyBorder="1" applyAlignment="1">
      <alignment horizontal="center" wrapText="1"/>
    </xf>
    <xf numFmtId="0" fontId="15" fillId="8" borderId="7" xfId="2" applyFont="1" applyFill="1" applyBorder="1" applyAlignment="1">
      <alignment horizontal="center"/>
    </xf>
    <xf numFmtId="0" fontId="12" fillId="0" borderId="0" xfId="0" applyFont="1"/>
    <xf numFmtId="164" fontId="17" fillId="5" borderId="0" xfId="3" applyNumberFormat="1" applyFont="1" applyFill="1" applyBorder="1"/>
    <xf numFmtId="0" fontId="17" fillId="5" borderId="0" xfId="3" applyFont="1" applyFill="1" applyBorder="1"/>
    <xf numFmtId="0" fontId="7" fillId="5" borderId="0" xfId="3" applyFont="1" applyFill="1" applyBorder="1"/>
    <xf numFmtId="0" fontId="18" fillId="0" borderId="0" xfId="0" applyFont="1"/>
    <xf numFmtId="165" fontId="20" fillId="0" borderId="0" xfId="0" applyNumberFormat="1" applyFont="1"/>
    <xf numFmtId="165" fontId="21" fillId="0" borderId="0" xfId="0" applyNumberFormat="1" applyFont="1"/>
    <xf numFmtId="0" fontId="22" fillId="0" borderId="36" xfId="0" applyFont="1" applyBorder="1" applyAlignment="1">
      <alignment horizontal="center"/>
    </xf>
    <xf numFmtId="0" fontId="22" fillId="0" borderId="36" xfId="0" applyFont="1" applyBorder="1" applyAlignment="1">
      <alignment horizontal="center" wrapText="1"/>
    </xf>
    <xf numFmtId="0" fontId="23" fillId="0" borderId="0" xfId="2" applyFont="1"/>
    <xf numFmtId="0" fontId="17" fillId="6" borderId="13" xfId="3" applyFont="1" applyFill="1" applyBorder="1"/>
    <xf numFmtId="0" fontId="7" fillId="6" borderId="14" xfId="3" applyFont="1" applyFill="1" applyBorder="1"/>
    <xf numFmtId="0" fontId="17" fillId="6" borderId="15" xfId="3" applyFont="1" applyFill="1" applyBorder="1"/>
    <xf numFmtId="0" fontId="7" fillId="6" borderId="17" xfId="3" applyFont="1" applyFill="1" applyBorder="1"/>
    <xf numFmtId="0" fontId="7" fillId="6" borderId="19" xfId="3" applyFont="1" applyFill="1" applyBorder="1"/>
    <xf numFmtId="8" fontId="18" fillId="0" borderId="0" xfId="0" applyNumberFormat="1" applyFont="1"/>
    <xf numFmtId="165" fontId="19" fillId="0" borderId="0" xfId="0" applyNumberFormat="1" applyFont="1"/>
    <xf numFmtId="165" fontId="0" fillId="0" borderId="0" xfId="0" applyNumberFormat="1"/>
    <xf numFmtId="165" fontId="17" fillId="6" borderId="18" xfId="3" applyNumberFormat="1" applyFont="1" applyFill="1" applyBorder="1"/>
    <xf numFmtId="3" fontId="5" fillId="0" borderId="0" xfId="0" applyNumberFormat="1" applyFont="1"/>
    <xf numFmtId="0" fontId="11" fillId="0" borderId="0" xfId="0" applyFont="1" applyAlignment="1">
      <alignment wrapText="1"/>
    </xf>
    <xf numFmtId="0" fontId="21" fillId="0" borderId="0" xfId="0" applyFont="1" applyAlignment="1">
      <alignment wrapText="1"/>
    </xf>
    <xf numFmtId="0" fontId="11" fillId="0" borderId="25" xfId="0" applyFont="1" applyBorder="1" applyAlignment="1">
      <alignment horizontal="center"/>
    </xf>
    <xf numFmtId="0" fontId="21" fillId="0" borderId="0" xfId="0" applyFont="1" applyAlignment="1">
      <alignment horizontal="center"/>
    </xf>
    <xf numFmtId="0" fontId="22" fillId="0" borderId="36" xfId="0" applyFont="1" applyBorder="1" applyAlignment="1">
      <alignment horizontal="left"/>
    </xf>
    <xf numFmtId="0" fontId="21" fillId="0" borderId="0" xfId="0" applyFont="1" applyAlignment="1">
      <alignment horizontal="left"/>
    </xf>
    <xf numFmtId="0" fontId="24" fillId="0" borderId="36" xfId="0" applyFont="1" applyBorder="1" applyAlignment="1">
      <alignment horizontal="center" wrapText="1"/>
    </xf>
    <xf numFmtId="0" fontId="0" fillId="0" borderId="0" xfId="0" applyBorder="1"/>
    <xf numFmtId="0" fontId="0" fillId="0" borderId="0" xfId="0" applyAlignment="1">
      <alignment horizontal="center"/>
    </xf>
    <xf numFmtId="0" fontId="25" fillId="0" borderId="38" xfId="0" applyFont="1" applyBorder="1" applyAlignment="1">
      <alignment horizontal="center" wrapText="1"/>
    </xf>
    <xf numFmtId="0" fontId="0" fillId="0" borderId="0" xfId="0" applyAlignment="1">
      <alignment horizontal="left"/>
    </xf>
    <xf numFmtId="0" fontId="19" fillId="0" borderId="0" xfId="0" applyFont="1" applyAlignment="1">
      <alignment horizontal="center"/>
    </xf>
    <xf numFmtId="0" fontId="16" fillId="0" borderId="40" xfId="2" applyFont="1" applyBorder="1"/>
    <xf numFmtId="0" fontId="22" fillId="0" borderId="51" xfId="0" applyFont="1" applyBorder="1" applyAlignment="1">
      <alignment horizontal="center"/>
    </xf>
    <xf numFmtId="0" fontId="41" fillId="0" borderId="0" xfId="0" applyFont="1"/>
    <xf numFmtId="0" fontId="16" fillId="0" borderId="41" xfId="2" applyFont="1" applyBorder="1"/>
    <xf numFmtId="0" fontId="16" fillId="0" borderId="54" xfId="2" applyFont="1" applyBorder="1"/>
    <xf numFmtId="0" fontId="16" fillId="0" borderId="57" xfId="2" applyFont="1" applyBorder="1"/>
    <xf numFmtId="0" fontId="15" fillId="2" borderId="10" xfId="2" applyFont="1" applyFill="1" applyBorder="1"/>
    <xf numFmtId="6" fontId="20" fillId="0" borderId="0" xfId="0" applyNumberFormat="1" applyFont="1"/>
    <xf numFmtId="0" fontId="0" fillId="0" borderId="0" xfId="0"/>
    <xf numFmtId="0" fontId="21" fillId="0" borderId="52" xfId="0" applyFont="1" applyBorder="1" applyAlignment="1">
      <alignment horizontal="center"/>
    </xf>
    <xf numFmtId="0" fontId="11" fillId="0" borderId="0" xfId="0" applyFont="1" applyBorder="1" applyAlignment="1"/>
    <xf numFmtId="0" fontId="24" fillId="0" borderId="36" xfId="0" applyFont="1" applyBorder="1" applyAlignment="1">
      <alignment horizontal="center"/>
    </xf>
    <xf numFmtId="0" fontId="0" fillId="0" borderId="0" xfId="0" applyNumberFormat="1" applyBorder="1" applyAlignment="1"/>
    <xf numFmtId="0" fontId="0" fillId="0" borderId="0" xfId="0" applyBorder="1" applyAlignment="1"/>
    <xf numFmtId="0" fontId="21" fillId="0" borderId="0" xfId="0" applyFont="1" applyAlignment="1"/>
    <xf numFmtId="0" fontId="15" fillId="4" borderId="13" xfId="3" applyFont="1" applyFill="1" applyBorder="1"/>
    <xf numFmtId="0" fontId="16" fillId="4" borderId="14" xfId="3" applyFont="1" applyFill="1" applyBorder="1"/>
    <xf numFmtId="0" fontId="15" fillId="4" borderId="15" xfId="3" applyFont="1" applyFill="1" applyBorder="1"/>
    <xf numFmtId="0" fontId="16" fillId="4" borderId="17" xfId="3" applyFont="1" applyFill="1" applyBorder="1"/>
    <xf numFmtId="165" fontId="15" fillId="4" borderId="18" xfId="3" applyNumberFormat="1" applyFont="1" applyFill="1" applyBorder="1"/>
    <xf numFmtId="0" fontId="16" fillId="4" borderId="19" xfId="3" applyFont="1" applyFill="1" applyBorder="1"/>
    <xf numFmtId="0" fontId="12" fillId="0" borderId="0" xfId="0" applyFont="1" applyAlignment="1">
      <alignment wrapText="1"/>
    </xf>
    <xf numFmtId="0" fontId="15" fillId="7" borderId="13" xfId="3" applyFont="1" applyFill="1" applyBorder="1"/>
    <xf numFmtId="0" fontId="16" fillId="7" borderId="14" xfId="3" applyFont="1" applyFill="1" applyBorder="1"/>
    <xf numFmtId="0" fontId="15" fillId="7" borderId="15" xfId="3" applyFont="1" applyFill="1" applyBorder="1"/>
    <xf numFmtId="0" fontId="16" fillId="7" borderId="17" xfId="3" applyFont="1" applyFill="1" applyBorder="1"/>
    <xf numFmtId="165" fontId="15" fillId="7" borderId="18" xfId="3" applyNumberFormat="1" applyFont="1" applyFill="1" applyBorder="1"/>
    <xf numFmtId="0" fontId="16" fillId="7" borderId="19" xfId="3" applyFont="1" applyFill="1" applyBorder="1"/>
    <xf numFmtId="0" fontId="13" fillId="11" borderId="5" xfId="0" applyFont="1" applyFill="1" applyBorder="1" applyAlignment="1">
      <alignment horizontal="center" wrapText="1"/>
    </xf>
    <xf numFmtId="0" fontId="13" fillId="7" borderId="5" xfId="0" applyFont="1" applyFill="1" applyBorder="1"/>
    <xf numFmtId="165" fontId="13" fillId="7" borderId="5" xfId="0" applyNumberFormat="1" applyFont="1" applyFill="1" applyBorder="1"/>
    <xf numFmtId="165" fontId="15" fillId="2" borderId="18" xfId="2" applyNumberFormat="1" applyFont="1" applyFill="1" applyBorder="1"/>
    <xf numFmtId="166" fontId="16" fillId="0" borderId="41" xfId="2" applyNumberFormat="1" applyFont="1" applyBorder="1"/>
    <xf numFmtId="0" fontId="21" fillId="0" borderId="62" xfId="0" applyFont="1" applyBorder="1" applyAlignment="1">
      <alignment horizontal="center"/>
    </xf>
    <xf numFmtId="165" fontId="16" fillId="12" borderId="26" xfId="2" applyNumberFormat="1" applyFont="1" applyFill="1" applyBorder="1"/>
    <xf numFmtId="165" fontId="16" fillId="12" borderId="27" xfId="2" applyNumberFormat="1" applyFont="1" applyFill="1" applyBorder="1"/>
    <xf numFmtId="165" fontId="16" fillId="12" borderId="28" xfId="2" applyNumberFormat="1" applyFont="1" applyFill="1" applyBorder="1"/>
    <xf numFmtId="165" fontId="21" fillId="12" borderId="55" xfId="0" applyNumberFormat="1" applyFont="1" applyFill="1" applyBorder="1"/>
    <xf numFmtId="165" fontId="15" fillId="2" borderId="11" xfId="2" applyNumberFormat="1" applyFont="1" applyFill="1" applyBorder="1"/>
    <xf numFmtId="0" fontId="16" fillId="0" borderId="67" xfId="2" applyFont="1" applyBorder="1"/>
    <xf numFmtId="165" fontId="16" fillId="12" borderId="68" xfId="2" applyNumberFormat="1" applyFont="1" applyFill="1" applyBorder="1"/>
    <xf numFmtId="0" fontId="13" fillId="7" borderId="5" xfId="0" applyFont="1" applyFill="1" applyBorder="1" applyAlignment="1">
      <alignment vertical="center" wrapText="1"/>
    </xf>
    <xf numFmtId="0" fontId="13" fillId="7" borderId="5" xfId="0" applyFont="1" applyFill="1" applyBorder="1" applyAlignment="1">
      <alignment horizontal="center" vertical="center" wrapText="1"/>
    </xf>
    <xf numFmtId="0" fontId="22" fillId="0" borderId="71" xfId="0" applyFont="1" applyBorder="1" applyAlignment="1">
      <alignment horizontal="center" wrapText="1"/>
    </xf>
    <xf numFmtId="0" fontId="24" fillId="0" borderId="72" xfId="0" applyFont="1" applyBorder="1" applyAlignment="1">
      <alignment horizontal="center" wrapText="1"/>
    </xf>
    <xf numFmtId="0" fontId="21" fillId="0" borderId="64" xfId="0" applyFont="1" applyBorder="1" applyAlignment="1">
      <alignment horizontal="center"/>
    </xf>
    <xf numFmtId="0" fontId="21" fillId="0" borderId="73" xfId="0" applyFont="1" applyBorder="1" applyAlignment="1">
      <alignment horizontal="center"/>
    </xf>
    <xf numFmtId="0" fontId="21" fillId="0" borderId="74" xfId="0" applyFont="1" applyBorder="1" applyAlignment="1">
      <alignment horizontal="center"/>
    </xf>
    <xf numFmtId="0" fontId="43" fillId="0" borderId="62" xfId="0" applyFont="1" applyBorder="1"/>
    <xf numFmtId="0" fontId="43" fillId="0" borderId="63" xfId="0" applyFont="1" applyBorder="1"/>
    <xf numFmtId="0" fontId="43" fillId="0" borderId="65" xfId="0" applyFont="1" applyBorder="1"/>
    <xf numFmtId="0" fontId="43" fillId="0" borderId="75" xfId="0" applyFont="1" applyBorder="1"/>
    <xf numFmtId="0" fontId="43" fillId="0" borderId="53" xfId="0" applyFont="1" applyBorder="1"/>
    <xf numFmtId="0" fontId="24" fillId="0" borderId="71" xfId="0" applyFont="1" applyBorder="1" applyAlignment="1">
      <alignment horizontal="center" wrapText="1"/>
    </xf>
    <xf numFmtId="0" fontId="43" fillId="0" borderId="58" xfId="0" applyFont="1" applyBorder="1"/>
    <xf numFmtId="0" fontId="43" fillId="0" borderId="59" xfId="0" applyFont="1" applyBorder="1"/>
    <xf numFmtId="0" fontId="43" fillId="0" borderId="61" xfId="0" applyFont="1" applyBorder="1"/>
    <xf numFmtId="165" fontId="16" fillId="12" borderId="56" xfId="2" applyNumberFormat="1" applyFont="1" applyFill="1" applyBorder="1"/>
    <xf numFmtId="0" fontId="16" fillId="0" borderId="73" xfId="2" applyFont="1" applyBorder="1"/>
    <xf numFmtId="165" fontId="21" fillId="12" borderId="76" xfId="0" applyNumberFormat="1" applyFont="1" applyFill="1" applyBorder="1"/>
    <xf numFmtId="0" fontId="21" fillId="0" borderId="0" xfId="0" applyFont="1" applyBorder="1"/>
    <xf numFmtId="0" fontId="43" fillId="0" borderId="77" xfId="0" applyFont="1" applyBorder="1"/>
    <xf numFmtId="0" fontId="43" fillId="0" borderId="78" xfId="0" applyFont="1" applyBorder="1"/>
    <xf numFmtId="0" fontId="43" fillId="0" borderId="79" xfId="0" applyFont="1" applyBorder="1"/>
    <xf numFmtId="165" fontId="43" fillId="0" borderId="80" xfId="0" applyNumberFormat="1" applyFont="1" applyBorder="1"/>
    <xf numFmtId="165" fontId="43" fillId="0" borderId="66" xfId="0" applyNumberFormat="1" applyFont="1" applyBorder="1"/>
    <xf numFmtId="0" fontId="43" fillId="0" borderId="63" xfId="0" applyFont="1" applyBorder="1" applyAlignment="1">
      <alignment horizontal="center"/>
    </xf>
    <xf numFmtId="0" fontId="43" fillId="0" borderId="60" xfId="0" applyFont="1" applyBorder="1"/>
    <xf numFmtId="0" fontId="43" fillId="0" borderId="65" xfId="0" applyFont="1" applyBorder="1" applyAlignment="1">
      <alignment horizontal="center"/>
    </xf>
    <xf numFmtId="0" fontId="43" fillId="0" borderId="65" xfId="0" applyFont="1" applyBorder="1" applyAlignment="1">
      <alignment horizontal="left"/>
    </xf>
    <xf numFmtId="0" fontId="23" fillId="0" borderId="0" xfId="2" applyFont="1" applyBorder="1"/>
    <xf numFmtId="0" fontId="21" fillId="0" borderId="0" xfId="0" applyFont="1" applyBorder="1" applyAlignment="1">
      <alignment horizontal="center"/>
    </xf>
    <xf numFmtId="165" fontId="21" fillId="0" borderId="0" xfId="0" applyNumberFormat="1" applyFont="1" applyBorder="1"/>
    <xf numFmtId="0" fontId="45" fillId="0" borderId="65" xfId="46" applyFont="1" applyBorder="1"/>
    <xf numFmtId="0" fontId="45" fillId="0" borderId="53" xfId="46" applyFont="1" applyBorder="1"/>
    <xf numFmtId="0" fontId="12" fillId="0" borderId="2" xfId="0" applyFont="1" applyFill="1" applyBorder="1" applyAlignment="1">
      <alignment horizontal="left" wrapText="1"/>
    </xf>
    <xf numFmtId="0" fontId="12" fillId="0" borderId="2" xfId="0" applyFont="1" applyFill="1" applyBorder="1" applyAlignment="1">
      <alignment horizontal="right" wrapText="1"/>
    </xf>
    <xf numFmtId="165" fontId="12" fillId="0" borderId="2" xfId="0" applyNumberFormat="1" applyFont="1" applyFill="1" applyBorder="1" applyAlignment="1">
      <alignment horizontal="right" wrapText="1"/>
    </xf>
    <xf numFmtId="0" fontId="12" fillId="0" borderId="33" xfId="0" applyFont="1" applyFill="1" applyBorder="1" applyAlignment="1">
      <alignment horizontal="left" wrapText="1"/>
    </xf>
    <xf numFmtId="0" fontId="12" fillId="0" borderId="33" xfId="0" applyFont="1" applyFill="1" applyBorder="1" applyAlignment="1">
      <alignment horizontal="right" wrapText="1"/>
    </xf>
    <xf numFmtId="165" fontId="12" fillId="0" borderId="34" xfId="0" applyNumberFormat="1" applyFont="1" applyFill="1" applyBorder="1" applyAlignment="1">
      <alignment horizontal="right" wrapText="1"/>
    </xf>
    <xf numFmtId="166" fontId="21" fillId="0" borderId="41" xfId="0" applyNumberFormat="1" applyFont="1" applyBorder="1"/>
    <xf numFmtId="0" fontId="45" fillId="0" borderId="74" xfId="46" applyFont="1" applyBorder="1"/>
    <xf numFmtId="0" fontId="43" fillId="0" borderId="65" xfId="0" applyFont="1" applyBorder="1" applyAlignment="1">
      <alignment wrapText="1"/>
    </xf>
    <xf numFmtId="0" fontId="43" fillId="0" borderId="65" xfId="0" applyFont="1" applyBorder="1" applyAlignment="1">
      <alignment horizontal="right"/>
    </xf>
    <xf numFmtId="0" fontId="43" fillId="0" borderId="81" xfId="0" applyFont="1" applyBorder="1" applyAlignment="1">
      <alignment horizontal="center"/>
    </xf>
    <xf numFmtId="0" fontId="43" fillId="0" borderId="83" xfId="0" applyFont="1" applyBorder="1" applyAlignment="1">
      <alignment horizontal="center"/>
    </xf>
    <xf numFmtId="0" fontId="43" fillId="0" borderId="82" xfId="0" applyFont="1" applyBorder="1" applyAlignment="1">
      <alignment horizontal="center"/>
    </xf>
    <xf numFmtId="0" fontId="43" fillId="0" borderId="65" xfId="0" applyFont="1" applyBorder="1" applyAlignment="1"/>
    <xf numFmtId="0" fontId="43" fillId="0" borderId="53" xfId="0" applyFont="1" applyBorder="1" applyAlignment="1">
      <alignment horizontal="right"/>
    </xf>
    <xf numFmtId="0" fontId="43" fillId="0" borderId="84" xfId="0" applyFont="1" applyBorder="1" applyAlignment="1">
      <alignment horizontal="center"/>
    </xf>
    <xf numFmtId="0" fontId="43" fillId="0" borderId="85" xfId="0" applyFont="1" applyBorder="1" applyAlignment="1">
      <alignment horizontal="center"/>
    </xf>
    <xf numFmtId="165" fontId="43" fillId="0" borderId="86" xfId="0" applyNumberFormat="1" applyFont="1" applyBorder="1"/>
    <xf numFmtId="0" fontId="43" fillId="0" borderId="85" xfId="0" applyFont="1" applyBorder="1"/>
    <xf numFmtId="0" fontId="43" fillId="0" borderId="85" xfId="0" applyFont="1" applyBorder="1" applyAlignment="1"/>
    <xf numFmtId="0" fontId="21" fillId="0" borderId="0" xfId="0" applyFont="1" applyAlignment="1">
      <alignment horizontal="right"/>
    </xf>
    <xf numFmtId="0" fontId="43" fillId="0" borderId="77" xfId="0" applyFont="1" applyBorder="1" applyAlignment="1">
      <alignment horizontal="right"/>
    </xf>
    <xf numFmtId="0" fontId="43" fillId="0" borderId="87" xfId="0" applyFont="1" applyBorder="1" applyAlignment="1">
      <alignment horizontal="left"/>
    </xf>
    <xf numFmtId="0" fontId="43" fillId="0" borderId="85" xfId="0" applyFont="1" applyBorder="1" applyAlignment="1">
      <alignment horizontal="left"/>
    </xf>
    <xf numFmtId="0" fontId="43" fillId="0" borderId="87" xfId="0" applyFont="1" applyBorder="1"/>
    <xf numFmtId="0" fontId="45" fillId="0" borderId="87" xfId="46" applyFont="1" applyBorder="1"/>
    <xf numFmtId="0" fontId="43" fillId="0" borderId="87" xfId="0" applyFont="1" applyBorder="1" applyAlignment="1">
      <alignment horizontal="right"/>
    </xf>
    <xf numFmtId="0" fontId="43" fillId="0" borderId="88" xfId="0" applyFont="1" applyBorder="1"/>
    <xf numFmtId="0" fontId="43" fillId="0" borderId="85" xfId="0" applyFont="1" applyBorder="1" applyAlignment="1">
      <alignment horizontal="right"/>
    </xf>
    <xf numFmtId="0" fontId="43" fillId="0" borderId="89" xfId="0" applyFont="1" applyBorder="1"/>
    <xf numFmtId="0" fontId="43" fillId="0" borderId="90" xfId="0" applyFont="1" applyBorder="1" applyAlignment="1">
      <alignment horizontal="center"/>
    </xf>
    <xf numFmtId="165" fontId="43" fillId="0" borderId="91" xfId="0" applyNumberFormat="1" applyFont="1" applyBorder="1"/>
    <xf numFmtId="0" fontId="43" fillId="0" borderId="92" xfId="0" applyFont="1" applyBorder="1"/>
    <xf numFmtId="0" fontId="43" fillId="0" borderId="91" xfId="0" applyFont="1" applyBorder="1"/>
    <xf numFmtId="0" fontId="43" fillId="0" borderId="92" xfId="0" applyFont="1" applyBorder="1" applyAlignment="1"/>
    <xf numFmtId="0" fontId="43" fillId="0" borderId="75" xfId="0" applyFont="1" applyBorder="1" applyAlignment="1">
      <alignment horizontal="center"/>
    </xf>
    <xf numFmtId="0" fontId="43" fillId="0" borderId="86" xfId="0" applyFont="1" applyBorder="1"/>
    <xf numFmtId="0" fontId="43" fillId="0" borderId="61" xfId="0" applyFont="1" applyBorder="1" applyAlignment="1"/>
    <xf numFmtId="0" fontId="21" fillId="0" borderId="75" xfId="0" applyFont="1" applyBorder="1" applyAlignment="1">
      <alignment horizontal="center"/>
    </xf>
    <xf numFmtId="0" fontId="13" fillId="4" borderId="5" xfId="0" applyFont="1" applyFill="1" applyBorder="1" applyAlignment="1">
      <alignment horizontal="center" vertical="center" wrapText="1"/>
    </xf>
    <xf numFmtId="0" fontId="15" fillId="4" borderId="1" xfId="3" applyFont="1" applyFill="1" applyBorder="1" applyAlignment="1">
      <alignment vertical="center"/>
    </xf>
    <xf numFmtId="0" fontId="15" fillId="4" borderId="16" xfId="3" applyFont="1" applyFill="1" applyBorder="1" applyAlignment="1">
      <alignment vertical="center"/>
    </xf>
    <xf numFmtId="0" fontId="15" fillId="4" borderId="3" xfId="3" applyFont="1" applyFill="1" applyBorder="1" applyAlignment="1">
      <alignment vertical="center"/>
    </xf>
    <xf numFmtId="0" fontId="43" fillId="0" borderId="87" xfId="0" applyFont="1" applyBorder="1" applyAlignment="1">
      <alignment wrapText="1"/>
    </xf>
    <xf numFmtId="0" fontId="45" fillId="0" borderId="85" xfId="46" applyFont="1" applyBorder="1"/>
    <xf numFmtId="0" fontId="43" fillId="0" borderId="87" xfId="0" applyFont="1" applyBorder="1" applyAlignment="1">
      <alignment horizontal="center"/>
    </xf>
    <xf numFmtId="0" fontId="43" fillId="0" borderId="92" xfId="0" applyFont="1" applyBorder="1" applyAlignment="1">
      <alignment horizontal="center"/>
    </xf>
    <xf numFmtId="0" fontId="43" fillId="0" borderId="78" xfId="0" applyFont="1" applyBorder="1" applyAlignment="1">
      <alignment horizontal="left"/>
    </xf>
    <xf numFmtId="0" fontId="43" fillId="0" borderId="79" xfId="0" applyFont="1" applyBorder="1" applyAlignment="1"/>
    <xf numFmtId="0" fontId="43" fillId="0" borderId="88" xfId="0" applyFont="1" applyBorder="1" applyAlignment="1">
      <alignment horizontal="left"/>
    </xf>
    <xf numFmtId="0" fontId="13" fillId="6" borderId="5" xfId="0" applyFont="1" applyFill="1" applyBorder="1" applyAlignment="1">
      <alignment horizontal="center" vertical="center" wrapText="1"/>
    </xf>
    <xf numFmtId="0" fontId="15" fillId="6" borderId="1" xfId="3" applyFont="1" applyFill="1" applyBorder="1" applyAlignment="1">
      <alignment vertical="center"/>
    </xf>
    <xf numFmtId="0" fontId="15" fillId="6" borderId="16" xfId="3" applyFont="1" applyFill="1" applyBorder="1" applyAlignment="1">
      <alignment vertical="center" wrapText="1"/>
    </xf>
    <xf numFmtId="0" fontId="15" fillId="6" borderId="3" xfId="3" applyFont="1" applyFill="1" applyBorder="1" applyAlignment="1">
      <alignment vertical="center"/>
    </xf>
    <xf numFmtId="0" fontId="45" fillId="0" borderId="92" xfId="46" applyFont="1" applyBorder="1"/>
    <xf numFmtId="0" fontId="43" fillId="0" borderId="69" xfId="0" applyFont="1" applyBorder="1"/>
    <xf numFmtId="0" fontId="43" fillId="0" borderId="80" xfId="0" applyFont="1" applyBorder="1"/>
    <xf numFmtId="0" fontId="43" fillId="0" borderId="90" xfId="0" applyFont="1" applyBorder="1"/>
    <xf numFmtId="0" fontId="43" fillId="0" borderId="69" xfId="0" applyFont="1" applyBorder="1" applyAlignment="1">
      <alignment horizontal="center"/>
    </xf>
    <xf numFmtId="0" fontId="43" fillId="0" borderId="70" xfId="0" applyFont="1" applyBorder="1" applyAlignment="1">
      <alignment horizontal="center"/>
    </xf>
    <xf numFmtId="165" fontId="43" fillId="0" borderId="80" xfId="0" applyNumberFormat="1" applyFont="1" applyBorder="1" applyAlignment="1">
      <alignment wrapText="1"/>
    </xf>
    <xf numFmtId="165" fontId="43" fillId="0" borderId="91" xfId="0" applyNumberFormat="1" applyFont="1" applyBorder="1" applyAlignment="1">
      <alignment wrapText="1"/>
    </xf>
    <xf numFmtId="165" fontId="43" fillId="0" borderId="86" xfId="0" applyNumberFormat="1" applyFont="1" applyBorder="1" applyAlignment="1">
      <alignment wrapText="1"/>
    </xf>
    <xf numFmtId="0" fontId="43" fillId="0" borderId="89" xfId="0" applyFont="1" applyBorder="1" applyAlignment="1">
      <alignment horizontal="left"/>
    </xf>
    <xf numFmtId="0" fontId="43" fillId="0" borderId="62" xfId="0" applyFont="1" applyBorder="1" applyAlignment="1">
      <alignment horizontal="center"/>
    </xf>
    <xf numFmtId="0" fontId="43" fillId="0" borderId="58" xfId="0" applyFont="1" applyBorder="1" applyAlignment="1">
      <alignment horizontal="left"/>
    </xf>
    <xf numFmtId="0" fontId="43" fillId="0" borderId="63" xfId="0" applyFont="1" applyBorder="1" applyAlignment="1">
      <alignment horizontal="right"/>
    </xf>
    <xf numFmtId="165" fontId="43" fillId="0" borderId="58" xfId="0" applyNumberFormat="1" applyFont="1" applyBorder="1" applyAlignment="1"/>
    <xf numFmtId="165" fontId="43" fillId="0" borderId="88" xfId="0" applyNumberFormat="1" applyFont="1" applyBorder="1" applyAlignment="1"/>
    <xf numFmtId="165" fontId="43" fillId="0" borderId="89" xfId="0" applyNumberFormat="1" applyFont="1" applyBorder="1" applyAlignment="1"/>
    <xf numFmtId="165" fontId="46" fillId="0" borderId="0" xfId="0" applyNumberFormat="1" applyFont="1"/>
    <xf numFmtId="0" fontId="15" fillId="7" borderId="1" xfId="3" applyFont="1" applyFill="1" applyBorder="1" applyAlignment="1">
      <alignment vertical="center"/>
    </xf>
    <xf numFmtId="0" fontId="15" fillId="7" borderId="16" xfId="3" applyFont="1" applyFill="1" applyBorder="1" applyAlignment="1">
      <alignment vertical="center"/>
    </xf>
    <xf numFmtId="0" fontId="15" fillId="7" borderId="3" xfId="3" applyFont="1" applyFill="1" applyBorder="1" applyAlignment="1">
      <alignment vertical="center"/>
    </xf>
    <xf numFmtId="0" fontId="45" fillId="0" borderId="61" xfId="46" applyFont="1" applyBorder="1"/>
    <xf numFmtId="165" fontId="43" fillId="0" borderId="93" xfId="0" applyNumberFormat="1" applyFont="1" applyBorder="1" applyAlignment="1"/>
    <xf numFmtId="0" fontId="12" fillId="0" borderId="33" xfId="0" applyFont="1" applyBorder="1"/>
    <xf numFmtId="0" fontId="12" fillId="0" borderId="73" xfId="0" applyFont="1" applyFill="1" applyBorder="1" applyAlignment="1">
      <alignment horizontal="left" wrapText="1"/>
    </xf>
    <xf numFmtId="0" fontId="12" fillId="0" borderId="33" xfId="0" applyFont="1" applyBorder="1" applyAlignment="1">
      <alignment wrapText="1"/>
    </xf>
    <xf numFmtId="0" fontId="12" fillId="0" borderId="73" xfId="0" applyFont="1" applyFill="1" applyBorder="1" applyAlignment="1">
      <alignment horizontal="right" wrapText="1"/>
    </xf>
    <xf numFmtId="165" fontId="12" fillId="0" borderId="33" xfId="0" applyNumberFormat="1" applyFont="1" applyBorder="1"/>
    <xf numFmtId="165" fontId="12" fillId="0" borderId="73" xfId="0" applyNumberFormat="1" applyFont="1" applyFill="1" applyBorder="1" applyAlignment="1">
      <alignment horizontal="right" wrapText="1"/>
    </xf>
    <xf numFmtId="0" fontId="15" fillId="2" borderId="1" xfId="2" applyFont="1" applyFill="1" applyBorder="1" applyAlignment="1">
      <alignment vertical="center"/>
    </xf>
    <xf numFmtId="0" fontId="15" fillId="2" borderId="16" xfId="2" applyFont="1" applyFill="1" applyBorder="1" applyAlignment="1">
      <alignment vertical="center"/>
    </xf>
    <xf numFmtId="0" fontId="15" fillId="2" borderId="3" xfId="2" applyFont="1" applyFill="1" applyBorder="1" applyAlignment="1">
      <alignment vertical="center"/>
    </xf>
    <xf numFmtId="0" fontId="13" fillId="2" borderId="5" xfId="0" applyFont="1" applyFill="1" applyBorder="1" applyAlignment="1">
      <alignment horizontal="center" vertical="center" wrapText="1"/>
    </xf>
    <xf numFmtId="0" fontId="45" fillId="0" borderId="64" xfId="46" applyFont="1" applyBorder="1"/>
    <xf numFmtId="0" fontId="45" fillId="0" borderId="93" xfId="46" applyFont="1" applyBorder="1"/>
    <xf numFmtId="0" fontId="43" fillId="0" borderId="93" xfId="0" applyFont="1" applyBorder="1"/>
    <xf numFmtId="0" fontId="3" fillId="44" borderId="1" xfId="4" applyFont="1" applyFill="1" applyBorder="1" applyAlignment="1">
      <alignment wrapText="1"/>
    </xf>
    <xf numFmtId="0" fontId="3" fillId="44" borderId="2" xfId="4" applyFont="1" applyFill="1" applyBorder="1"/>
    <xf numFmtId="0" fontId="3" fillId="44" borderId="3" xfId="4" applyFont="1" applyFill="1" applyBorder="1" applyAlignment="1">
      <alignment wrapText="1"/>
    </xf>
    <xf numFmtId="6" fontId="3" fillId="44" borderId="4" xfId="4" applyNumberFormat="1" applyFont="1" applyFill="1" applyBorder="1"/>
    <xf numFmtId="0" fontId="4" fillId="44" borderId="5" xfId="0" applyFont="1" applyFill="1" applyBorder="1" applyAlignment="1">
      <alignment wrapText="1"/>
    </xf>
    <xf numFmtId="0" fontId="1" fillId="44" borderId="6" xfId="4" applyFill="1" applyBorder="1"/>
    <xf numFmtId="0" fontId="1" fillId="44" borderId="7" xfId="4" applyFont="1" applyFill="1" applyBorder="1"/>
    <xf numFmtId="0" fontId="1" fillId="44" borderId="8" xfId="4" applyFill="1" applyBorder="1"/>
    <xf numFmtId="165" fontId="1" fillId="44" borderId="9" xfId="4" applyNumberFormat="1" applyFont="1" applyFill="1" applyBorder="1"/>
    <xf numFmtId="0" fontId="1" fillId="44" borderId="10" xfId="4" applyFill="1" applyBorder="1"/>
    <xf numFmtId="0" fontId="1" fillId="44" borderId="11" xfId="4" applyFont="1" applyFill="1" applyBorder="1"/>
    <xf numFmtId="0" fontId="1" fillId="44" borderId="9" xfId="4" applyFont="1" applyFill="1" applyBorder="1"/>
    <xf numFmtId="164" fontId="1" fillId="44" borderId="11" xfId="4" applyNumberFormat="1" applyFont="1" applyFill="1" applyBorder="1"/>
    <xf numFmtId="0" fontId="4" fillId="44" borderId="5" xfId="0" applyFont="1" applyFill="1" applyBorder="1"/>
    <xf numFmtId="0" fontId="15" fillId="44" borderId="32" xfId="2" applyFont="1" applyFill="1" applyBorder="1" applyAlignment="1">
      <alignment horizontal="center"/>
    </xf>
    <xf numFmtId="0" fontId="15" fillId="44" borderId="5" xfId="2" applyFont="1" applyFill="1" applyBorder="1" applyAlignment="1">
      <alignment horizontal="center" wrapText="1"/>
    </xf>
    <xf numFmtId="0" fontId="15" fillId="44" borderId="24" xfId="2" applyFont="1" applyFill="1" applyBorder="1"/>
    <xf numFmtId="0" fontId="15" fillId="44" borderId="5" xfId="2" applyFont="1" applyFill="1" applyBorder="1"/>
    <xf numFmtId="165" fontId="43" fillId="0" borderId="65" xfId="0" applyNumberFormat="1" applyFont="1" applyBorder="1"/>
    <xf numFmtId="0" fontId="13" fillId="9" borderId="5" xfId="0" applyFont="1" applyFill="1" applyBorder="1" applyAlignment="1">
      <alignment horizontal="center" vertical="center" wrapText="1"/>
    </xf>
    <xf numFmtId="0" fontId="12" fillId="0" borderId="2" xfId="0" applyFont="1" applyBorder="1"/>
    <xf numFmtId="0" fontId="12" fillId="0" borderId="2" xfId="0" applyFont="1" applyBorder="1" applyAlignment="1">
      <alignment wrapText="1"/>
    </xf>
    <xf numFmtId="165" fontId="12" fillId="12" borderId="14" xfId="0" applyNumberFormat="1" applyFont="1" applyFill="1" applyBorder="1"/>
    <xf numFmtId="0" fontId="16" fillId="0" borderId="33" xfId="2" applyFont="1" applyBorder="1"/>
    <xf numFmtId="165" fontId="12" fillId="12" borderId="34" xfId="0" applyNumberFormat="1" applyFont="1" applyFill="1" applyBorder="1"/>
    <xf numFmtId="0" fontId="16" fillId="0" borderId="12" xfId="2" applyFont="1" applyBorder="1"/>
    <xf numFmtId="0" fontId="12" fillId="0" borderId="12" xfId="0" applyFont="1" applyBorder="1" applyAlignment="1">
      <alignment wrapText="1"/>
    </xf>
    <xf numFmtId="165" fontId="12" fillId="12" borderId="17" xfId="0" applyNumberFormat="1" applyFont="1" applyFill="1" applyBorder="1"/>
    <xf numFmtId="165" fontId="12" fillId="12" borderId="35" xfId="0" applyNumberFormat="1" applyFont="1" applyFill="1" applyBorder="1"/>
    <xf numFmtId="0" fontId="13" fillId="4" borderId="5" xfId="0" applyFont="1" applyFill="1" applyBorder="1"/>
    <xf numFmtId="0" fontId="13" fillId="4" borderId="5" xfId="0" applyFont="1" applyFill="1" applyBorder="1" applyAlignment="1">
      <alignment wrapText="1"/>
    </xf>
    <xf numFmtId="165" fontId="13" fillId="4" borderId="5" xfId="0" applyNumberFormat="1" applyFont="1" applyFill="1" applyBorder="1"/>
    <xf numFmtId="0" fontId="13" fillId="10" borderId="5" xfId="0" applyFont="1" applyFill="1" applyBorder="1" applyAlignment="1">
      <alignment horizontal="center" wrapText="1"/>
    </xf>
    <xf numFmtId="0" fontId="13" fillId="10" borderId="5" xfId="0" applyFont="1" applyFill="1" applyBorder="1" applyAlignment="1">
      <alignment horizontal="center"/>
    </xf>
    <xf numFmtId="0" fontId="12" fillId="0" borderId="37" xfId="0" applyFont="1" applyBorder="1" applyAlignment="1">
      <alignment wrapText="1"/>
    </xf>
    <xf numFmtId="165" fontId="12" fillId="0" borderId="39" xfId="0" applyNumberFormat="1" applyFont="1" applyBorder="1"/>
    <xf numFmtId="165" fontId="12" fillId="0" borderId="17" xfId="0" applyNumberFormat="1" applyFont="1" applyBorder="1"/>
    <xf numFmtId="0" fontId="12" fillId="0" borderId="93" xfId="0" applyFont="1" applyBorder="1"/>
    <xf numFmtId="0" fontId="12" fillId="0" borderId="93" xfId="0" applyFont="1" applyBorder="1" applyAlignment="1">
      <alignment wrapText="1"/>
    </xf>
    <xf numFmtId="165" fontId="12" fillId="0" borderId="94" xfId="0" applyNumberFormat="1" applyFont="1" applyBorder="1"/>
    <xf numFmtId="0" fontId="12" fillId="0" borderId="73" xfId="0" applyFont="1" applyBorder="1" applyAlignment="1">
      <alignment wrapText="1"/>
    </xf>
    <xf numFmtId="0" fontId="13" fillId="6" borderId="5" xfId="0" applyFont="1" applyFill="1" applyBorder="1"/>
    <xf numFmtId="0" fontId="13" fillId="6" borderId="5" xfId="0" applyFont="1" applyFill="1" applyBorder="1" applyAlignment="1">
      <alignment wrapText="1"/>
    </xf>
    <xf numFmtId="165" fontId="13" fillId="6" borderId="5" xfId="0" applyNumberFormat="1" applyFont="1" applyFill="1" applyBorder="1"/>
    <xf numFmtId="0" fontId="15" fillId="0" borderId="0" xfId="2" applyFont="1" applyFill="1" applyBorder="1" applyAlignment="1">
      <alignment horizont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wrapText="1"/>
    </xf>
    <xf numFmtId="0" fontId="13" fillId="0" borderId="0" xfId="0" applyFont="1" applyFill="1" applyBorder="1" applyAlignment="1">
      <alignment horizontal="center"/>
    </xf>
    <xf numFmtId="0" fontId="16" fillId="0" borderId="0" xfId="2" applyFont="1" applyFill="1" applyBorder="1"/>
    <xf numFmtId="165" fontId="16" fillId="0" borderId="0" xfId="2" applyNumberFormat="1" applyFont="1" applyFill="1" applyBorder="1"/>
    <xf numFmtId="0" fontId="12" fillId="0" borderId="0" xfId="0" applyFont="1" applyFill="1" applyBorder="1"/>
    <xf numFmtId="165" fontId="12" fillId="0" borderId="0" xfId="0" applyNumberFormat="1" applyFont="1" applyFill="1" applyBorder="1"/>
    <xf numFmtId="0" fontId="12" fillId="0" borderId="0" xfId="0" applyFont="1" applyFill="1" applyBorder="1" applyAlignment="1">
      <alignment horizontal="left" wrapText="1"/>
    </xf>
    <xf numFmtId="165" fontId="12" fillId="0" borderId="0" xfId="0" applyNumberFormat="1" applyFont="1" applyFill="1" applyBorder="1" applyAlignment="1">
      <alignment horizontal="right" wrapText="1"/>
    </xf>
    <xf numFmtId="165" fontId="43" fillId="0" borderId="0" xfId="0" applyNumberFormat="1" applyFont="1" applyFill="1" applyBorder="1" applyAlignment="1"/>
    <xf numFmtId="165" fontId="0" fillId="0" borderId="0" xfId="0" applyNumberFormat="1" applyFill="1" applyBorder="1"/>
    <xf numFmtId="165" fontId="21" fillId="0" borderId="0" xfId="0" applyNumberFormat="1" applyFont="1" applyFill="1" applyBorder="1"/>
    <xf numFmtId="0" fontId="15" fillId="0" borderId="0" xfId="2" applyFont="1" applyFill="1" applyBorder="1"/>
    <xf numFmtId="0" fontId="13" fillId="0" borderId="0" xfId="0" applyFont="1" applyFill="1" applyBorder="1"/>
    <xf numFmtId="166" fontId="16" fillId="0" borderId="20" xfId="2" applyNumberFormat="1" applyFont="1" applyBorder="1"/>
    <xf numFmtId="166" fontId="16" fillId="0" borderId="21" xfId="2" applyNumberFormat="1" applyFont="1" applyBorder="1"/>
    <xf numFmtId="165" fontId="15" fillId="44" borderId="24" xfId="2" applyNumberFormat="1" applyFont="1" applyFill="1" applyBorder="1"/>
    <xf numFmtId="166" fontId="21" fillId="0" borderId="95" xfId="0" applyNumberFormat="1" applyFont="1" applyBorder="1"/>
    <xf numFmtId="0" fontId="8" fillId="3" borderId="29" xfId="0" applyFont="1" applyFill="1" applyBorder="1" applyAlignment="1">
      <alignment vertical="center" wrapText="1"/>
    </xf>
    <xf numFmtId="0" fontId="0" fillId="0" borderId="30" xfId="0" applyBorder="1" applyAlignment="1">
      <alignment vertical="center"/>
    </xf>
    <xf numFmtId="0" fontId="0" fillId="0" borderId="31" xfId="0" applyBorder="1" applyAlignment="1">
      <alignment vertical="center"/>
    </xf>
  </cellXfs>
  <cellStyles count="4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6" builtinId="8"/>
    <cellStyle name="Input" xfId="12" builtinId="20" customBuiltin="1"/>
    <cellStyle name="Linked Cell" xfId="15" builtinId="24" customBuiltin="1"/>
    <cellStyle name="Neutral" xfId="11" builtinId="28" customBuiltin="1"/>
    <cellStyle name="Normal" xfId="0" builtinId="0"/>
    <cellStyle name="Normal 2" xfId="1"/>
    <cellStyle name="Normal_PA-08-SBIR-Ph1s" xfId="2"/>
    <cellStyle name="Normal_PA-08-STTR-Ph2s" xfId="3"/>
    <cellStyle name="Normal_Sheet1" xfId="4"/>
    <cellStyle name="Note" xfId="18" builtinId="10" customBuiltin="1"/>
    <cellStyle name="Output" xfId="13" builtinId="21" customBuiltin="1"/>
    <cellStyle name="Title 2" xfId="45"/>
    <cellStyle name="Total" xfId="20" builtinId="25" customBuiltin="1"/>
    <cellStyle name="Warning Text" xfId="17" builtinId="11" customBuiltin="1"/>
  </cellStyles>
  <dxfs count="0"/>
  <tableStyles count="0" defaultTableStyle="TableStyleMedium9" defaultPivotStyle="PivotStyleLight16"/>
  <colors>
    <mruColors>
      <color rgb="FFCC00FF"/>
      <color rgb="FF9933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connections" Target="connections.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queryTables/queryTable1.xml><?xml version="1.0" encoding="utf-8"?>
<queryTable xmlns="http://schemas.openxmlformats.org/spreadsheetml/2006/main" name="2010PA SBIRPh1 Awardees - Comma Delimited"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2010PA SBIRPh2 Awardees - Comma Delimited" connectionId="2"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2010PA STTRPh1 Awardees - Comma Delimited" connectionId="3"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2010PA STTRPh2 Awardees - Comma Delimited" connectionId="4"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www.ablazedevelopment.com/" TargetMode="External"/><Relationship Id="rId2" Type="http://schemas.openxmlformats.org/officeDocument/2006/relationships/hyperlink" Target="http://www.abzymetx.com/" TargetMode="External"/><Relationship Id="rId3" Type="http://schemas.openxmlformats.org/officeDocument/2006/relationships/hyperlink" Target="http://www.abzymetx.com/" TargetMode="External"/><Relationship Id="rId4" Type="http://schemas.openxmlformats.org/officeDocument/2006/relationships/hyperlink" Target="http://www.acceldx.com/" TargetMode="External"/><Relationship Id="rId5" Type="http://schemas.openxmlformats.org/officeDocument/2006/relationships/hyperlink" Target="http://www.actuatedmedical.com/" TargetMode="External"/><Relationship Id="rId6" Type="http://schemas.openxmlformats.org/officeDocument/2006/relationships/hyperlink" Target="http://www.1-act.com/" TargetMode="External"/><Relationship Id="rId7" Type="http://schemas.openxmlformats.org/officeDocument/2006/relationships/hyperlink" Target="http://www.1-act.com/" TargetMode="External"/><Relationship Id="rId8" Type="http://schemas.openxmlformats.org/officeDocument/2006/relationships/hyperlink" Target="http://www.amchemteq.com/" TargetMode="External"/><Relationship Id="rId9" Type="http://schemas.openxmlformats.org/officeDocument/2006/relationships/hyperlink" Target="https://www.pennovation.upenn.edu/innovators/Amriton" TargetMode="External"/><Relationship Id="rId10" Type="http://schemas.openxmlformats.org/officeDocument/2006/relationships/hyperlink" Target="http://apogee-biotech.com/" TargetMode="External"/><Relationship Id="rId11" Type="http://schemas.openxmlformats.org/officeDocument/2006/relationships/hyperlink" Target="http://ascentbionano.com/" TargetMode="External"/><Relationship Id="rId12" Type="http://schemas.openxmlformats.org/officeDocument/2006/relationships/hyperlink" Target="http://www.azavea.com/" TargetMode="External"/><Relationship Id="rId13" Type="http://schemas.openxmlformats.org/officeDocument/2006/relationships/hyperlink" Target="http://www.azavea.com/" TargetMode="External"/><Relationship Id="rId14" Type="http://schemas.openxmlformats.org/officeDocument/2006/relationships/hyperlink" Target="http://www.kcftech.com/" TargetMode="External"/><Relationship Id="rId15" Type="http://schemas.openxmlformats.org/officeDocument/2006/relationships/hyperlink" Target="http://www.kcftech.com/" TargetMode="External"/><Relationship Id="rId16" Type="http://schemas.openxmlformats.org/officeDocument/2006/relationships/hyperlink" Target="http://www.keystoneautomation.net/" TargetMode="External"/><Relationship Id="rId17" Type="http://schemas.openxmlformats.org/officeDocument/2006/relationships/hyperlink" Target="http://www.lamsci.com/" TargetMode="External"/><Relationship Id="rId18" Type="http://schemas.openxmlformats.org/officeDocument/2006/relationships/hyperlink" Target="http://www.lawrietechnology.com/" TargetMode="External"/><Relationship Id="rId19" Type="http://schemas.openxmlformats.org/officeDocument/2006/relationships/hyperlink" Target="http://www.m-r-d.com/" TargetMode="External"/><Relationship Id="rId30" Type="http://schemas.openxmlformats.org/officeDocument/2006/relationships/hyperlink" Target="http://www.piasecki.com/" TargetMode="External"/><Relationship Id="rId31" Type="http://schemas.openxmlformats.org/officeDocument/2006/relationships/hyperlink" Target="http://www.pulsarinformatics.com/" TargetMode="External"/><Relationship Id="rId32" Type="http://schemas.openxmlformats.org/officeDocument/2006/relationships/hyperlink" Target="http://www.qortek.com/" TargetMode="External"/><Relationship Id="rId33" Type="http://schemas.openxmlformats.org/officeDocument/2006/relationships/hyperlink" Target="http://www.qortek.com/" TargetMode="External"/><Relationship Id="rId34" Type="http://schemas.openxmlformats.org/officeDocument/2006/relationships/hyperlink" Target="http://www.qrono.com/" TargetMode="External"/><Relationship Id="rId35" Type="http://schemas.openxmlformats.org/officeDocument/2006/relationships/hyperlink" Target="http://www.resquared.com/" TargetMode="External"/><Relationship Id="rId36" Type="http://schemas.openxmlformats.org/officeDocument/2006/relationships/hyperlink" Target="http://tiramisutransit.com/" TargetMode="External"/><Relationship Id="rId37" Type="http://schemas.openxmlformats.org/officeDocument/2006/relationships/hyperlink" Target="http://www.trstechnologies.com/" TargetMode="External"/><Relationship Id="rId38" Type="http://schemas.openxmlformats.org/officeDocument/2006/relationships/hyperlink" Target="http://www.trstechnologies.com/" TargetMode="External"/><Relationship Id="rId39" Type="http://schemas.openxmlformats.org/officeDocument/2006/relationships/hyperlink" Target="http://search.enableimpact.com/ventures/1309" TargetMode="External"/><Relationship Id="rId50" Type="http://schemas.openxmlformats.org/officeDocument/2006/relationships/hyperlink" Target="http://discoverylabs.com/" TargetMode="External"/><Relationship Id="rId51" Type="http://schemas.openxmlformats.org/officeDocument/2006/relationships/hyperlink" Target="../../../../../../../../../../Users/oliviareese/dosecue.com" TargetMode="External"/><Relationship Id="rId52" Type="http://schemas.openxmlformats.org/officeDocument/2006/relationships/hyperlink" Target="http://www.ension.com/" TargetMode="External"/><Relationship Id="rId53" Type="http://schemas.openxmlformats.org/officeDocument/2006/relationships/hyperlink" Target="https://www.etcusa.com/" TargetMode="External"/><Relationship Id="rId54" Type="http://schemas.openxmlformats.org/officeDocument/2006/relationships/hyperlink" Target="http://www.gwultrasonics.com/" TargetMode="External"/><Relationship Id="rId55" Type="http://schemas.openxmlformats.org/officeDocument/2006/relationships/hyperlink" Target="http://www.forgelifescience.com/" TargetMode="External"/><Relationship Id="rId56" Type="http://schemas.openxmlformats.org/officeDocument/2006/relationships/hyperlink" Target="http://www.fc-cdci.com/" TargetMode="External"/><Relationship Id="rId57" Type="http://schemas.openxmlformats.org/officeDocument/2006/relationships/hyperlink" Target="http://www.fc-cdci.com/" TargetMode="External"/><Relationship Id="rId58" Type="http://schemas.openxmlformats.org/officeDocument/2006/relationships/hyperlink" Target="http://www.gos-us.com/" TargetMode="External"/><Relationship Id="rId59" Type="http://schemas.openxmlformats.org/officeDocument/2006/relationships/hyperlink" Target="http://www.gdacorp.com/" TargetMode="External"/><Relationship Id="rId70" Type="http://schemas.openxmlformats.org/officeDocument/2006/relationships/hyperlink" Target="http://www.mtarget.com/" TargetMode="External"/><Relationship Id="rId71" Type="http://schemas.openxmlformats.org/officeDocument/2006/relationships/hyperlink" Target="http://www.nearearth.aero/" TargetMode="External"/><Relationship Id="rId72" Type="http://schemas.openxmlformats.org/officeDocument/2006/relationships/hyperlink" Target="http://www.nearearth.aero/" TargetMode="External"/><Relationship Id="rId73" Type="http://schemas.openxmlformats.org/officeDocument/2006/relationships/hyperlink" Target="http://www.neuro-kinetics.com/" TargetMode="External"/><Relationship Id="rId74" Type="http://schemas.openxmlformats.org/officeDocument/2006/relationships/hyperlink" Target="../../../../../../../../../../Users/oliviareese/oncoceutics.com" TargetMode="External"/><Relationship Id="rId75" Type="http://schemas.openxmlformats.org/officeDocument/2006/relationships/hyperlink" Target="../../../../../../../../../../Users/oliviareese/opfluid.com" TargetMode="External"/><Relationship Id="rId76" Type="http://schemas.openxmlformats.org/officeDocument/2006/relationships/hyperlink" Target="../../../../../../../../../../Users/oliviareese/opfluid.com" TargetMode="External"/><Relationship Id="rId77" Type="http://schemas.openxmlformats.org/officeDocument/2006/relationships/hyperlink" Target="../../../../../../../../../../Users/oliviareese/opfluid.com" TargetMode="External"/><Relationship Id="rId78" Type="http://schemas.openxmlformats.org/officeDocument/2006/relationships/hyperlink" Target="http://www.phelixtherapeutics.com/" TargetMode="External"/><Relationship Id="rId79" Type="http://schemas.openxmlformats.org/officeDocument/2006/relationships/hyperlink" Target="../../../../../../../../../../Users/oliviareese/pinmed.net" TargetMode="External"/><Relationship Id="rId90" Type="http://schemas.openxmlformats.org/officeDocument/2006/relationships/hyperlink" Target="https://www.schellgames.com/" TargetMode="External"/><Relationship Id="rId91" Type="http://schemas.openxmlformats.org/officeDocument/2006/relationships/hyperlink" Target="http://www.smartypal.com/" TargetMode="External"/><Relationship Id="rId92" Type="http://schemas.openxmlformats.org/officeDocument/2006/relationships/hyperlink" Target="http://www.spiralgen.com/" TargetMode="External"/><Relationship Id="rId93" Type="http://schemas.openxmlformats.org/officeDocument/2006/relationships/hyperlink" Target="http://www.tigeroptics.com/" TargetMode="External"/><Relationship Id="rId94" Type="http://schemas.openxmlformats.org/officeDocument/2006/relationships/hyperlink" Target="https://founder.org/company/u-screen-dx-inc" TargetMode="External"/><Relationship Id="rId95" Type="http://schemas.openxmlformats.org/officeDocument/2006/relationships/hyperlink" Target="http://www.venatorx.com/" TargetMode="External"/><Relationship Id="rId96" Type="http://schemas.openxmlformats.org/officeDocument/2006/relationships/hyperlink" Target="http://www.venatorx.com/" TargetMode="External"/><Relationship Id="rId97" Type="http://schemas.openxmlformats.org/officeDocument/2006/relationships/hyperlink" Target="../../../../../../../../../../Users/oliviareese/vibepharmaceuticals.weebly.com" TargetMode="External"/><Relationship Id="rId98" Type="http://schemas.openxmlformats.org/officeDocument/2006/relationships/hyperlink" Target="http://www.vironika.com/" TargetMode="External"/><Relationship Id="rId99" Type="http://schemas.openxmlformats.org/officeDocument/2006/relationships/queryTable" Target="../queryTables/queryTable1.xml"/><Relationship Id="rId20" Type="http://schemas.openxmlformats.org/officeDocument/2006/relationships/hyperlink" Target="http://www.m-r-d.com/" TargetMode="External"/><Relationship Id="rId21" Type="http://schemas.openxmlformats.org/officeDocument/2006/relationships/hyperlink" Target="http://www.m-r-d.com/" TargetMode="External"/><Relationship Id="rId22" Type="http://schemas.openxmlformats.org/officeDocument/2006/relationships/hyperlink" Target="http://www.materials-sciences.com/" TargetMode="External"/><Relationship Id="rId23" Type="http://schemas.openxmlformats.org/officeDocument/2006/relationships/hyperlink" Target="http://www.materials-sciences.com/" TargetMode="External"/><Relationship Id="rId24" Type="http://schemas.openxmlformats.org/officeDocument/2006/relationships/hyperlink" Target="http://www.nasc.com/" TargetMode="External"/><Relationship Id="rId25" Type="http://schemas.openxmlformats.org/officeDocument/2006/relationships/hyperlink" Target="http://www.nasc.com/" TargetMode="External"/><Relationship Id="rId26" Type="http://schemas.openxmlformats.org/officeDocument/2006/relationships/hyperlink" Target="http://www.neyasystems.com/" TargetMode="External"/><Relationship Id="rId27" Type="http://schemas.openxmlformats.org/officeDocument/2006/relationships/hyperlink" Target="http://www.nokomisinc.com/" TargetMode="External"/><Relationship Id="rId28" Type="http://schemas.openxmlformats.org/officeDocument/2006/relationships/hyperlink" Target="http://www.nokomisinc.com/" TargetMode="External"/><Relationship Id="rId29" Type="http://schemas.openxmlformats.org/officeDocument/2006/relationships/hyperlink" Target="http://www.piasecki.com/" TargetMode="External"/><Relationship Id="rId40" Type="http://schemas.openxmlformats.org/officeDocument/2006/relationships/hyperlink" Target="http://www.chemimage.com/" TargetMode="External"/><Relationship Id="rId41" Type="http://schemas.openxmlformats.org/officeDocument/2006/relationships/hyperlink" Target="http://www.chemimage.com/" TargetMode="External"/><Relationship Id="rId42" Type="http://schemas.openxmlformats.org/officeDocument/2006/relationships/hyperlink" Target="https://www.craft-tech.com/" TargetMode="External"/><Relationship Id="rId43" Type="http://schemas.openxmlformats.org/officeDocument/2006/relationships/hyperlink" Target="https://www.craft-tech.com/" TargetMode="External"/><Relationship Id="rId44" Type="http://schemas.openxmlformats.org/officeDocument/2006/relationships/hyperlink" Target="http://www.starrosesandplants.com/" TargetMode="External"/><Relationship Id="rId45" Type="http://schemas.openxmlformats.org/officeDocument/2006/relationships/hyperlink" Target="http://www.wagner.com/" TargetMode="External"/><Relationship Id="rId46" Type="http://schemas.openxmlformats.org/officeDocument/2006/relationships/hyperlink" Target="http://www.wagner.com/" TargetMode="External"/><Relationship Id="rId47" Type="http://schemas.openxmlformats.org/officeDocument/2006/relationships/hyperlink" Target="http://www.detk.com/" TargetMode="External"/><Relationship Id="rId48" Type="http://schemas.openxmlformats.org/officeDocument/2006/relationships/hyperlink" Target="http://www.diapedia.com/" TargetMode="External"/><Relationship Id="rId49" Type="http://schemas.openxmlformats.org/officeDocument/2006/relationships/hyperlink" Target="http://www.diapedia.com/" TargetMode="External"/><Relationship Id="rId60" Type="http://schemas.openxmlformats.org/officeDocument/2006/relationships/hyperlink" Target="http://www.greenherontools.com/" TargetMode="External"/><Relationship Id="rId61" Type="http://schemas.openxmlformats.org/officeDocument/2006/relationships/hyperlink" Target="http://www.guidingtechnologies.com/" TargetMode="External"/><Relationship Id="rId62" Type="http://schemas.openxmlformats.org/officeDocument/2006/relationships/hyperlink" Target="http://www.hagerbio.com/" TargetMode="External"/><Relationship Id="rId63" Type="http://schemas.openxmlformats.org/officeDocument/2006/relationships/hyperlink" Target="../../../../../../../../../../Users/oliviareese/hicotechenergy.com" TargetMode="External"/><Relationship Id="rId64" Type="http://schemas.openxmlformats.org/officeDocument/2006/relationships/hyperlink" Target="http://www.immunomix.com/" TargetMode="External"/><Relationship Id="rId65" Type="http://schemas.openxmlformats.org/officeDocument/2006/relationships/hyperlink" Target="http://www.integralmolecular.com/" TargetMode="External"/><Relationship Id="rId66" Type="http://schemas.openxmlformats.org/officeDocument/2006/relationships/hyperlink" Target="http://www.jbs-science.com/" TargetMode="External"/><Relationship Id="rId67" Type="http://schemas.openxmlformats.org/officeDocument/2006/relationships/hyperlink" Target="https://www.cmu.edu/cee/people/faculty/karamalidis.html" TargetMode="External"/><Relationship Id="rId68" Type="http://schemas.openxmlformats.org/officeDocument/2006/relationships/hyperlink" Target="http://www.keystonenano.com/" TargetMode="External"/><Relationship Id="rId69" Type="http://schemas.openxmlformats.org/officeDocument/2006/relationships/hyperlink" Target="http://www.mbresearch.com/" TargetMode="External"/><Relationship Id="rId80" Type="http://schemas.openxmlformats.org/officeDocument/2006/relationships/hyperlink" Target="http://www.polyktech.com/" TargetMode="External"/><Relationship Id="rId81" Type="http://schemas.openxmlformats.org/officeDocument/2006/relationships/hyperlink" Target="http://www.prescientweather.com/" TargetMode="External"/><Relationship Id="rId82" Type="http://schemas.openxmlformats.org/officeDocument/2006/relationships/hyperlink" Target="../../../../../../../../../../Users/oliviareese/progenra.com" TargetMode="External"/><Relationship Id="rId83" Type="http://schemas.openxmlformats.org/officeDocument/2006/relationships/hyperlink" Target="../../../../../../../../../../Users/oliviareese/progenra.com" TargetMode="External"/><Relationship Id="rId84" Type="http://schemas.openxmlformats.org/officeDocument/2006/relationships/hyperlink" Target="../../../../../../../../../../Users/oliviareese/progenra.com" TargetMode="External"/><Relationship Id="rId85" Type="http://schemas.openxmlformats.org/officeDocument/2006/relationships/hyperlink" Target="https://www.pstnet.com/" TargetMode="External"/><Relationship Id="rId86" Type="http://schemas.openxmlformats.org/officeDocument/2006/relationships/hyperlink" Target="http://www.quantumbioinc.com/" TargetMode="External"/><Relationship Id="rId87" Type="http://schemas.openxmlformats.org/officeDocument/2006/relationships/hyperlink" Target="https://rapidflowtech.com/" TargetMode="External"/><Relationship Id="rId88" Type="http://schemas.openxmlformats.org/officeDocument/2006/relationships/hyperlink" Target="http://www.reactionbiology.com/" TargetMode="External"/><Relationship Id="rId89" Type="http://schemas.openxmlformats.org/officeDocument/2006/relationships/hyperlink" Target="http://www.reactionbiology.com/" TargetMode="External"/></Relationships>
</file>

<file path=xl/worksheets/_rels/sheet3.xml.rels><?xml version="1.0" encoding="UTF-8" standalone="yes"?>
<Relationships xmlns="http://schemas.openxmlformats.org/package/2006/relationships"><Relationship Id="rId46" Type="http://schemas.openxmlformats.org/officeDocument/2006/relationships/hyperlink" Target="https://www.techknowserv.com/" TargetMode="External"/><Relationship Id="rId47" Type="http://schemas.openxmlformats.org/officeDocument/2006/relationships/hyperlink" Target="../../../../../../../../../../Users/oliviareese/wedeven.com" TargetMode="External"/><Relationship Id="rId48" Type="http://schemas.openxmlformats.org/officeDocument/2006/relationships/queryTable" Target="../queryTables/queryTable2.xml"/><Relationship Id="rId20" Type="http://schemas.openxmlformats.org/officeDocument/2006/relationships/hyperlink" Target="http://www.dragonflypictures.com/" TargetMode="External"/><Relationship Id="rId21" Type="http://schemas.openxmlformats.org/officeDocument/2006/relationships/hyperlink" Target="http://www.drsscientific.com/" TargetMode="External"/><Relationship Id="rId22" Type="http://schemas.openxmlformats.org/officeDocument/2006/relationships/hyperlink" Target="http://www.edge-case-research.com/" TargetMode="External"/><Relationship Id="rId23" Type="http://schemas.openxmlformats.org/officeDocument/2006/relationships/hyperlink" Target="http://www.envirofuelresearch.com/" TargetMode="External"/><Relationship Id="rId24" Type="http://schemas.openxmlformats.org/officeDocument/2006/relationships/hyperlink" Target="http://www.imcarebiotech.com/" TargetMode="External"/><Relationship Id="rId25" Type="http://schemas.openxmlformats.org/officeDocument/2006/relationships/hyperlink" Target="http://www.intuidex.com/" TargetMode="External"/><Relationship Id="rId26" Type="http://schemas.openxmlformats.org/officeDocument/2006/relationships/hyperlink" Target="http://www.intuidex.com/" TargetMode="External"/><Relationship Id="rId27" Type="http://schemas.openxmlformats.org/officeDocument/2006/relationships/hyperlink" Target="http://www.kcftech.com/" TargetMode="External"/><Relationship Id="rId28" Type="http://schemas.openxmlformats.org/officeDocument/2006/relationships/hyperlink" Target="http://www.lamsci.com/" TargetMode="External"/><Relationship Id="rId29" Type="http://schemas.openxmlformats.org/officeDocument/2006/relationships/hyperlink" Target="http://legalscience.io/" TargetMode="External"/><Relationship Id="rId1" Type="http://schemas.openxmlformats.org/officeDocument/2006/relationships/hyperlink" Target="http://www.1-act.com/" TargetMode="External"/><Relationship Id="rId2" Type="http://schemas.openxmlformats.org/officeDocument/2006/relationships/hyperlink" Target="http://www.fc-cdci.com/" TargetMode="External"/><Relationship Id="rId3" Type="http://schemas.openxmlformats.org/officeDocument/2006/relationships/hyperlink" Target="http://www.keystonenano.com/" TargetMode="External"/><Relationship Id="rId4" Type="http://schemas.openxmlformats.org/officeDocument/2006/relationships/hyperlink" Target="../../../../../../../../../../Users/oliviareese/oncoceutics.com" TargetMode="External"/><Relationship Id="rId5" Type="http://schemas.openxmlformats.org/officeDocument/2006/relationships/hyperlink" Target="http://www.phelixtherapeutics.com/" TargetMode="External"/><Relationship Id="rId30" Type="http://schemas.openxmlformats.org/officeDocument/2006/relationships/hyperlink" Target="http://www.lipella.com/" TargetMode="External"/><Relationship Id="rId31" Type="http://schemas.openxmlformats.org/officeDocument/2006/relationships/hyperlink" Target="../../../../../../../../../../Users/oliviareese/longevitybiotech.com" TargetMode="External"/><Relationship Id="rId32" Type="http://schemas.openxmlformats.org/officeDocument/2006/relationships/hyperlink" Target="http://www.m-r-d.com/" TargetMode="External"/><Relationship Id="rId9" Type="http://schemas.openxmlformats.org/officeDocument/2006/relationships/hyperlink" Target="http://www.resquared.com/" TargetMode="External"/><Relationship Id="rId6" Type="http://schemas.openxmlformats.org/officeDocument/2006/relationships/hyperlink" Target="http://www.piasecki.com/" TargetMode="External"/><Relationship Id="rId7" Type="http://schemas.openxmlformats.org/officeDocument/2006/relationships/hyperlink" Target="http://www.polyktech.com/" TargetMode="External"/><Relationship Id="rId8" Type="http://schemas.openxmlformats.org/officeDocument/2006/relationships/hyperlink" Target="http://www.quantumbioinc.com/" TargetMode="External"/><Relationship Id="rId33" Type="http://schemas.openxmlformats.org/officeDocument/2006/relationships/hyperlink" Target="http://www.m-r-d.com/" TargetMode="External"/><Relationship Id="rId34" Type="http://schemas.openxmlformats.org/officeDocument/2006/relationships/hyperlink" Target="http://www.materials-sciences.com/" TargetMode="External"/><Relationship Id="rId35" Type="http://schemas.openxmlformats.org/officeDocument/2006/relationships/hyperlink" Target="http://www.mediaandprocess.com/" TargetMode="External"/><Relationship Id="rId36" Type="http://schemas.openxmlformats.org/officeDocument/2006/relationships/hyperlink" Target="http://www.meshoxford.com/" TargetMode="External"/><Relationship Id="rId10" Type="http://schemas.openxmlformats.org/officeDocument/2006/relationships/hyperlink" Target="http://www.1-act.com/" TargetMode="External"/><Relationship Id="rId11" Type="http://schemas.openxmlformats.org/officeDocument/2006/relationships/hyperlink" Target="../../../../../../../../../../Users/oliviareese/apogee-biotech.com" TargetMode="External"/><Relationship Id="rId12" Type="http://schemas.openxmlformats.org/officeDocument/2006/relationships/hyperlink" Target="http://www.azavea.com/" TargetMode="External"/><Relationship Id="rId13" Type="http://schemas.openxmlformats.org/officeDocument/2006/relationships/hyperlink" Target="http://www.c4imaging.com/" TargetMode="External"/><Relationship Id="rId14" Type="http://schemas.openxmlformats.org/officeDocument/2006/relationships/hyperlink" Target="http://www.carleytech.com/" TargetMode="External"/><Relationship Id="rId15" Type="http://schemas.openxmlformats.org/officeDocument/2006/relationships/hyperlink" Target="http://www.cernostics.com/" TargetMode="External"/><Relationship Id="rId16" Type="http://schemas.openxmlformats.org/officeDocument/2006/relationships/hyperlink" Target="http://www.chisystems.com/" TargetMode="External"/><Relationship Id="rId17" Type="http://schemas.openxmlformats.org/officeDocument/2006/relationships/hyperlink" Target="https://www.choosito.com/" TargetMode="External"/><Relationship Id="rId18" Type="http://schemas.openxmlformats.org/officeDocument/2006/relationships/hyperlink" Target="https://www.craft-tech.com/" TargetMode="External"/><Relationship Id="rId19" Type="http://schemas.openxmlformats.org/officeDocument/2006/relationships/hyperlink" Target="http://www.deepsemaphore.com/" TargetMode="External"/><Relationship Id="rId37" Type="http://schemas.openxmlformats.org/officeDocument/2006/relationships/hyperlink" Target="http://www.nearearth.aero/" TargetMode="External"/><Relationship Id="rId38" Type="http://schemas.openxmlformats.org/officeDocument/2006/relationships/hyperlink" Target="http://www.nearearth.aero/" TargetMode="External"/><Relationship Id="rId39" Type="http://schemas.openxmlformats.org/officeDocument/2006/relationships/hyperlink" Target="http://www.neyasystems.com/" TargetMode="External"/><Relationship Id="rId40" Type="http://schemas.openxmlformats.org/officeDocument/2006/relationships/hyperlink" Target="http://www.prescientweather.com/" TargetMode="External"/><Relationship Id="rId41" Type="http://schemas.openxmlformats.org/officeDocument/2006/relationships/hyperlink" Target="http://www.pulsarinformatics.com/" TargetMode="External"/><Relationship Id="rId42" Type="http://schemas.openxmlformats.org/officeDocument/2006/relationships/hyperlink" Target="http://www.qortek.com/" TargetMode="External"/><Relationship Id="rId43" Type="http://schemas.openxmlformats.org/officeDocument/2006/relationships/hyperlink" Target="http://www.rdainc.com/" TargetMode="External"/><Relationship Id="rId44" Type="http://schemas.openxmlformats.org/officeDocument/2006/relationships/hyperlink" Target="http://www.rightcaresolutions.com/" TargetMode="External"/><Relationship Id="rId45" Type="http://schemas.openxmlformats.org/officeDocument/2006/relationships/hyperlink" Target="https://www.schellgames.com/" TargetMode="External"/></Relationships>
</file>

<file path=xl/worksheets/_rels/sheet4.xml.rels><?xml version="1.0" encoding="UTF-8" standalone="yes"?>
<Relationships xmlns="http://schemas.openxmlformats.org/package/2006/relationships"><Relationship Id="rId9" Type="http://schemas.openxmlformats.org/officeDocument/2006/relationships/hyperlink" Target="../../../../../../../../../../Users/oliviareese/cognizancebiomarkers.weebly.com" TargetMode="External"/><Relationship Id="rId20" Type="http://schemas.openxmlformats.org/officeDocument/2006/relationships/hyperlink" Target="http://www.tqelectronics.com/" TargetMode="External"/><Relationship Id="rId21" Type="http://schemas.openxmlformats.org/officeDocument/2006/relationships/queryTable" Target="../queryTables/queryTable3.xml"/><Relationship Id="rId10" Type="http://schemas.openxmlformats.org/officeDocument/2006/relationships/hyperlink" Target="http://www.lenimafield.com/" TargetMode="External"/><Relationship Id="rId11" Type="http://schemas.openxmlformats.org/officeDocument/2006/relationships/hyperlink" Target="http://www.lipella.com/" TargetMode="External"/><Relationship Id="rId12" Type="http://schemas.openxmlformats.org/officeDocument/2006/relationships/hyperlink" Target="http://www.liquid-x.com/" TargetMode="External"/><Relationship Id="rId13" Type="http://schemas.openxmlformats.org/officeDocument/2006/relationships/hyperlink" Target="http://www.materialsgenome.com/" TargetMode="External"/><Relationship Id="rId14" Type="http://schemas.openxmlformats.org/officeDocument/2006/relationships/hyperlink" Target="http://www.innovationpark.psu.edu/index.php/directory-and-maps/directory-of-residents/291-peak-diagnostics-llc" TargetMode="External"/><Relationship Id="rId15" Type="http://schemas.openxmlformats.org/officeDocument/2006/relationships/hyperlink" Target="http://www.piasecki.com/" TargetMode="External"/><Relationship Id="rId16" Type="http://schemas.openxmlformats.org/officeDocument/2006/relationships/hyperlink" Target="http://www.ribonova.com/" TargetMode="External"/><Relationship Id="rId17" Type="http://schemas.openxmlformats.org/officeDocument/2006/relationships/hyperlink" Target="http://sagetechnologiesltd.com/" TargetMode="External"/><Relationship Id="rId18" Type="http://schemas.openxmlformats.org/officeDocument/2006/relationships/hyperlink" Target="http://www.senebbio.com/" TargetMode="External"/><Relationship Id="rId19" Type="http://schemas.openxmlformats.org/officeDocument/2006/relationships/hyperlink" Target="http://www.tqelectronics.com/" TargetMode="External"/><Relationship Id="rId1" Type="http://schemas.openxmlformats.org/officeDocument/2006/relationships/hyperlink" Target="https://www.craft-tech.com/" TargetMode="External"/><Relationship Id="rId2" Type="http://schemas.openxmlformats.org/officeDocument/2006/relationships/hyperlink" Target="http://www.fc-cdci.com/" TargetMode="External"/><Relationship Id="rId3" Type="http://schemas.openxmlformats.org/officeDocument/2006/relationships/hyperlink" Target="http://www.m-r-d.com/" TargetMode="External"/><Relationship Id="rId4" Type="http://schemas.openxmlformats.org/officeDocument/2006/relationships/hyperlink" Target="http://www.1-act.com/" TargetMode="External"/><Relationship Id="rId5" Type="http://schemas.openxmlformats.org/officeDocument/2006/relationships/hyperlink" Target="http://www.aqru-llc.com/" TargetMode="External"/><Relationship Id="rId6" Type="http://schemas.openxmlformats.org/officeDocument/2006/relationships/hyperlink" Target="https://www.astrobotic.com/" TargetMode="External"/><Relationship Id="rId7" Type="http://schemas.openxmlformats.org/officeDocument/2006/relationships/hyperlink" Target="https://www.astrobotic.com/" TargetMode="External"/><Relationship Id="rId8" Type="http://schemas.openxmlformats.org/officeDocument/2006/relationships/hyperlink" Target="https://www.innovationworks.org/.../Cognition-Therapeutics-Inc"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m-r-d.com/" TargetMode="External"/><Relationship Id="rId4" Type="http://schemas.openxmlformats.org/officeDocument/2006/relationships/hyperlink" Target="http://www.polarishealth.com/" TargetMode="External"/><Relationship Id="rId5" Type="http://schemas.openxmlformats.org/officeDocument/2006/relationships/hyperlink" Target="http://www.polarishealth.com/" TargetMode="External"/><Relationship Id="rId6" Type="http://schemas.openxmlformats.org/officeDocument/2006/relationships/hyperlink" Target="http://www.protoinnovations.com/" TargetMode="External"/><Relationship Id="rId7" Type="http://schemas.openxmlformats.org/officeDocument/2006/relationships/queryTable" Target="../queryTables/queryTable4.xml"/><Relationship Id="rId1" Type="http://schemas.openxmlformats.org/officeDocument/2006/relationships/hyperlink" Target="http://www.1-act.com/" TargetMode="External"/><Relationship Id="rId2" Type="http://schemas.openxmlformats.org/officeDocument/2006/relationships/hyperlink" Target="../../../../../../../../../../Users/oliviareese/ascentbionano.com" TargetMode="External"/></Relationships>
</file>

<file path=xl/worksheets/_rels/sheet6.xml.rels><?xml version="1.0" encoding="UTF-8" standalone="yes"?>
<Relationships xmlns="http://schemas.openxmlformats.org/package/2006/relationships"><Relationship Id="rId101" Type="http://schemas.openxmlformats.org/officeDocument/2006/relationships/hyperlink" Target="https://www.astrobotic.com/" TargetMode="External"/><Relationship Id="rId102" Type="http://schemas.openxmlformats.org/officeDocument/2006/relationships/hyperlink" Target="https://www.innovationworks.org/.../Cognition-Therapeutics-Inc" TargetMode="External"/><Relationship Id="rId103" Type="http://schemas.openxmlformats.org/officeDocument/2006/relationships/hyperlink" Target="../../../../../../../../../../Users/oliviareese/cognizancebiomarkers.weebly.com" TargetMode="External"/><Relationship Id="rId104" Type="http://schemas.openxmlformats.org/officeDocument/2006/relationships/hyperlink" Target="http://www.lenimafield.com/" TargetMode="External"/><Relationship Id="rId105" Type="http://schemas.openxmlformats.org/officeDocument/2006/relationships/hyperlink" Target="http://www.liquid-x.com/" TargetMode="External"/><Relationship Id="rId106" Type="http://schemas.openxmlformats.org/officeDocument/2006/relationships/hyperlink" Target="http://www.materialsgenome.com/" TargetMode="External"/><Relationship Id="rId107" Type="http://schemas.openxmlformats.org/officeDocument/2006/relationships/hyperlink" Target="http://www.innovationpark.psu.edu/index.php/directory-and-maps/directory-of-residents/291-peak-diagnostics-llc" TargetMode="External"/><Relationship Id="rId1" Type="http://schemas.openxmlformats.org/officeDocument/2006/relationships/hyperlink" Target="http://www.ablazedevelopment.com/" TargetMode="External"/><Relationship Id="rId2" Type="http://schemas.openxmlformats.org/officeDocument/2006/relationships/hyperlink" Target="http://www.acceldx.com/" TargetMode="External"/><Relationship Id="rId3" Type="http://schemas.openxmlformats.org/officeDocument/2006/relationships/hyperlink" Target="http://www.actuatedmedical.com/" TargetMode="External"/><Relationship Id="rId4" Type="http://schemas.openxmlformats.org/officeDocument/2006/relationships/hyperlink" Target="http://www.1-act.com/" TargetMode="External"/><Relationship Id="rId5" Type="http://schemas.openxmlformats.org/officeDocument/2006/relationships/hyperlink" Target="http://www.1-act.com/" TargetMode="External"/><Relationship Id="rId6" Type="http://schemas.openxmlformats.org/officeDocument/2006/relationships/hyperlink" Target="http://www.amchemteq.com/" TargetMode="External"/><Relationship Id="rId7" Type="http://schemas.openxmlformats.org/officeDocument/2006/relationships/hyperlink" Target="https://www.pennovation.upenn.edu/innovators/Amriton" TargetMode="External"/><Relationship Id="rId8" Type="http://schemas.openxmlformats.org/officeDocument/2006/relationships/hyperlink" Target="http://apogee-biotech.com/" TargetMode="External"/><Relationship Id="rId9" Type="http://schemas.openxmlformats.org/officeDocument/2006/relationships/hyperlink" Target="http://ascentbionano.com/" TargetMode="External"/><Relationship Id="rId108" Type="http://schemas.openxmlformats.org/officeDocument/2006/relationships/hyperlink" Target="http://www.piasecki.com/" TargetMode="External"/><Relationship Id="rId109" Type="http://schemas.openxmlformats.org/officeDocument/2006/relationships/hyperlink" Target="http://www.ribonova.com/" TargetMode="External"/><Relationship Id="rId10" Type="http://schemas.openxmlformats.org/officeDocument/2006/relationships/hyperlink" Target="http://www.azavea.com/" TargetMode="External"/><Relationship Id="rId11" Type="http://schemas.openxmlformats.org/officeDocument/2006/relationships/hyperlink" Target="http://www.kcftech.com/" TargetMode="External"/><Relationship Id="rId12" Type="http://schemas.openxmlformats.org/officeDocument/2006/relationships/hyperlink" Target="http://www.keystoneautomation.net/" TargetMode="External"/><Relationship Id="rId13" Type="http://schemas.openxmlformats.org/officeDocument/2006/relationships/hyperlink" Target="http://www.lamsci.com/" TargetMode="External"/><Relationship Id="rId14" Type="http://schemas.openxmlformats.org/officeDocument/2006/relationships/hyperlink" Target="http://www.lawrietechnology.com/" TargetMode="External"/><Relationship Id="rId15" Type="http://schemas.openxmlformats.org/officeDocument/2006/relationships/hyperlink" Target="http://www.m-r-d.com/" TargetMode="External"/><Relationship Id="rId16" Type="http://schemas.openxmlformats.org/officeDocument/2006/relationships/hyperlink" Target="http://www.nasc.com/" TargetMode="External"/><Relationship Id="rId17" Type="http://schemas.openxmlformats.org/officeDocument/2006/relationships/hyperlink" Target="http://www.nokomisinc.com/" TargetMode="External"/><Relationship Id="rId18" Type="http://schemas.openxmlformats.org/officeDocument/2006/relationships/hyperlink" Target="http://www.pulsarinformatics.com/" TargetMode="External"/><Relationship Id="rId19" Type="http://schemas.openxmlformats.org/officeDocument/2006/relationships/hyperlink" Target="http://www.qortek.com/" TargetMode="External"/><Relationship Id="rId30" Type="http://schemas.openxmlformats.org/officeDocument/2006/relationships/hyperlink" Target="http://www.detk.com/" TargetMode="External"/><Relationship Id="rId31" Type="http://schemas.openxmlformats.org/officeDocument/2006/relationships/hyperlink" Target="http://www.diapedia.com/" TargetMode="External"/><Relationship Id="rId32" Type="http://schemas.openxmlformats.org/officeDocument/2006/relationships/hyperlink" Target="http://discoverylabs.com/" TargetMode="External"/><Relationship Id="rId33" Type="http://schemas.openxmlformats.org/officeDocument/2006/relationships/hyperlink" Target="../../../../../../../../../../Users/oliviareese/dosecue.com" TargetMode="External"/><Relationship Id="rId34" Type="http://schemas.openxmlformats.org/officeDocument/2006/relationships/hyperlink" Target="http://www.ension.com/" TargetMode="External"/><Relationship Id="rId35" Type="http://schemas.openxmlformats.org/officeDocument/2006/relationships/hyperlink" Target="https://www.etcusa.com/" TargetMode="External"/><Relationship Id="rId36" Type="http://schemas.openxmlformats.org/officeDocument/2006/relationships/hyperlink" Target="http://www.gwultrasonics.com/" TargetMode="External"/><Relationship Id="rId37" Type="http://schemas.openxmlformats.org/officeDocument/2006/relationships/hyperlink" Target="http://www.forgelifescience.com/" TargetMode="External"/><Relationship Id="rId38" Type="http://schemas.openxmlformats.org/officeDocument/2006/relationships/hyperlink" Target="http://www.fc-cdci.com/" TargetMode="External"/><Relationship Id="rId39" Type="http://schemas.openxmlformats.org/officeDocument/2006/relationships/hyperlink" Target="http://www.gos-us.com/" TargetMode="External"/><Relationship Id="rId50" Type="http://schemas.openxmlformats.org/officeDocument/2006/relationships/hyperlink" Target="http://www.mbresearch.com/" TargetMode="External"/><Relationship Id="rId51" Type="http://schemas.openxmlformats.org/officeDocument/2006/relationships/hyperlink" Target="http://www.mtarget.com/" TargetMode="External"/><Relationship Id="rId52" Type="http://schemas.openxmlformats.org/officeDocument/2006/relationships/hyperlink" Target="http://www.nearearth.aero/" TargetMode="External"/><Relationship Id="rId53" Type="http://schemas.openxmlformats.org/officeDocument/2006/relationships/hyperlink" Target="http://www.neuro-kinetics.com/" TargetMode="External"/><Relationship Id="rId54" Type="http://schemas.openxmlformats.org/officeDocument/2006/relationships/hyperlink" Target="../../../../../../../../../../Users/oliviareese/opfluid.com" TargetMode="External"/><Relationship Id="rId55" Type="http://schemas.openxmlformats.org/officeDocument/2006/relationships/hyperlink" Target="http://www.phelixtherapeutics.com/" TargetMode="External"/><Relationship Id="rId56" Type="http://schemas.openxmlformats.org/officeDocument/2006/relationships/hyperlink" Target="../../../../../../../../../../Users/oliviareese/pinmed.net" TargetMode="External"/><Relationship Id="rId57" Type="http://schemas.openxmlformats.org/officeDocument/2006/relationships/hyperlink" Target="../../../../../../../../../../Users/oliviareese/progenra.com" TargetMode="External"/><Relationship Id="rId58" Type="http://schemas.openxmlformats.org/officeDocument/2006/relationships/hyperlink" Target="https://www.pstnet.com/" TargetMode="External"/><Relationship Id="rId59" Type="http://schemas.openxmlformats.org/officeDocument/2006/relationships/hyperlink" Target="https://rapidflowtech.com/" TargetMode="External"/><Relationship Id="rId70" Type="http://schemas.openxmlformats.org/officeDocument/2006/relationships/hyperlink" Target="../../../../../../../../../../Users/oliviareese/oncoceutics.com" TargetMode="External"/><Relationship Id="rId71" Type="http://schemas.openxmlformats.org/officeDocument/2006/relationships/hyperlink" Target="http://www.polyktech.com/" TargetMode="External"/><Relationship Id="rId72" Type="http://schemas.openxmlformats.org/officeDocument/2006/relationships/hyperlink" Target="http://www.quantumbioinc.com/" TargetMode="External"/><Relationship Id="rId73" Type="http://schemas.openxmlformats.org/officeDocument/2006/relationships/hyperlink" Target="http://www.c4imaging.com/" TargetMode="External"/><Relationship Id="rId74" Type="http://schemas.openxmlformats.org/officeDocument/2006/relationships/hyperlink" Target="http://www.carleytech.com/" TargetMode="External"/><Relationship Id="rId75" Type="http://schemas.openxmlformats.org/officeDocument/2006/relationships/hyperlink" Target="http://www.cernostics.com/" TargetMode="External"/><Relationship Id="rId76" Type="http://schemas.openxmlformats.org/officeDocument/2006/relationships/hyperlink" Target="http://www.chisystems.com/" TargetMode="External"/><Relationship Id="rId77" Type="http://schemas.openxmlformats.org/officeDocument/2006/relationships/hyperlink" Target="https://www.choosito.com/" TargetMode="External"/><Relationship Id="rId78" Type="http://schemas.openxmlformats.org/officeDocument/2006/relationships/hyperlink" Target="http://www.deepsemaphore.com/" TargetMode="External"/><Relationship Id="rId79" Type="http://schemas.openxmlformats.org/officeDocument/2006/relationships/hyperlink" Target="http://www.dragonflypictures.com/" TargetMode="External"/><Relationship Id="rId110" Type="http://schemas.openxmlformats.org/officeDocument/2006/relationships/hyperlink" Target="http://sagetechnologiesltd.com/" TargetMode="External"/><Relationship Id="rId90" Type="http://schemas.openxmlformats.org/officeDocument/2006/relationships/hyperlink" Target="http://www.meshoxford.com/" TargetMode="External"/><Relationship Id="rId91" Type="http://schemas.openxmlformats.org/officeDocument/2006/relationships/hyperlink" Target="http://www.prescientweather.com/" TargetMode="External"/><Relationship Id="rId92" Type="http://schemas.openxmlformats.org/officeDocument/2006/relationships/hyperlink" Target="http://www.pulsarinformatics.com/" TargetMode="External"/><Relationship Id="rId93" Type="http://schemas.openxmlformats.org/officeDocument/2006/relationships/hyperlink" Target="http://www.qortek.com/" TargetMode="External"/><Relationship Id="rId94" Type="http://schemas.openxmlformats.org/officeDocument/2006/relationships/hyperlink" Target="http://www.rdainc.com/" TargetMode="External"/><Relationship Id="rId95" Type="http://schemas.openxmlformats.org/officeDocument/2006/relationships/hyperlink" Target="http://www.rightcaresolutions.com/" TargetMode="External"/><Relationship Id="rId96" Type="http://schemas.openxmlformats.org/officeDocument/2006/relationships/hyperlink" Target="https://www.techknowserv.com/" TargetMode="External"/><Relationship Id="rId97" Type="http://schemas.openxmlformats.org/officeDocument/2006/relationships/hyperlink" Target="../../../../../../../../../../Users/oliviareese/wedeven.com" TargetMode="External"/><Relationship Id="rId98" Type="http://schemas.openxmlformats.org/officeDocument/2006/relationships/hyperlink" Target="https://www.craft-tech.com/" TargetMode="External"/><Relationship Id="rId99" Type="http://schemas.openxmlformats.org/officeDocument/2006/relationships/hyperlink" Target="http://www.aqru-llc.com/" TargetMode="External"/><Relationship Id="rId111" Type="http://schemas.openxmlformats.org/officeDocument/2006/relationships/hyperlink" Target="http://www.senebbio.com/" TargetMode="External"/><Relationship Id="rId112" Type="http://schemas.openxmlformats.org/officeDocument/2006/relationships/hyperlink" Target="http://www.tqelectronics.com/" TargetMode="External"/><Relationship Id="rId113" Type="http://schemas.openxmlformats.org/officeDocument/2006/relationships/hyperlink" Target="http://www.polarishealth.com/" TargetMode="External"/><Relationship Id="rId114" Type="http://schemas.openxmlformats.org/officeDocument/2006/relationships/hyperlink" Target="http://www.protoinnovations.com/" TargetMode="External"/><Relationship Id="rId20" Type="http://schemas.openxmlformats.org/officeDocument/2006/relationships/hyperlink" Target="http://www.qrono.com/" TargetMode="External"/><Relationship Id="rId21" Type="http://schemas.openxmlformats.org/officeDocument/2006/relationships/hyperlink" Target="http://www.resquared.com/" TargetMode="External"/><Relationship Id="rId22" Type="http://schemas.openxmlformats.org/officeDocument/2006/relationships/hyperlink" Target="http://tiramisutransit.com/" TargetMode="External"/><Relationship Id="rId23" Type="http://schemas.openxmlformats.org/officeDocument/2006/relationships/hyperlink" Target="http://www.trstechnologies.com/" TargetMode="External"/><Relationship Id="rId24" Type="http://schemas.openxmlformats.org/officeDocument/2006/relationships/hyperlink" Target="http://search.enableimpact.com/ventures/1309" TargetMode="External"/><Relationship Id="rId25" Type="http://schemas.openxmlformats.org/officeDocument/2006/relationships/hyperlink" Target="http://www.chemimage.com/" TargetMode="External"/><Relationship Id="rId26" Type="http://schemas.openxmlformats.org/officeDocument/2006/relationships/hyperlink" Target="http://www.chemimage.com/" TargetMode="External"/><Relationship Id="rId27" Type="http://schemas.openxmlformats.org/officeDocument/2006/relationships/hyperlink" Target="https://www.craft-tech.com/" TargetMode="External"/><Relationship Id="rId28" Type="http://schemas.openxmlformats.org/officeDocument/2006/relationships/hyperlink" Target="http://www.starrosesandplants.com/" TargetMode="External"/><Relationship Id="rId29" Type="http://schemas.openxmlformats.org/officeDocument/2006/relationships/hyperlink" Target="http://www.wagner.com/" TargetMode="External"/><Relationship Id="rId40" Type="http://schemas.openxmlformats.org/officeDocument/2006/relationships/hyperlink" Target="http://www.gdacorp.com/" TargetMode="External"/><Relationship Id="rId41" Type="http://schemas.openxmlformats.org/officeDocument/2006/relationships/hyperlink" Target="http://www.greenherontools.com/" TargetMode="External"/><Relationship Id="rId42" Type="http://schemas.openxmlformats.org/officeDocument/2006/relationships/hyperlink" Target="http://www.guidingtechnologies.com/" TargetMode="External"/><Relationship Id="rId43" Type="http://schemas.openxmlformats.org/officeDocument/2006/relationships/hyperlink" Target="http://www.hagerbio.com/" TargetMode="External"/><Relationship Id="rId44" Type="http://schemas.openxmlformats.org/officeDocument/2006/relationships/hyperlink" Target="../../../../../../../../../../Users/oliviareese/hicotechenergy.com" TargetMode="External"/><Relationship Id="rId45" Type="http://schemas.openxmlformats.org/officeDocument/2006/relationships/hyperlink" Target="http://www.immunomix.com/" TargetMode="External"/><Relationship Id="rId46" Type="http://schemas.openxmlformats.org/officeDocument/2006/relationships/hyperlink" Target="http://www.integralmolecular.com/" TargetMode="External"/><Relationship Id="rId47" Type="http://schemas.openxmlformats.org/officeDocument/2006/relationships/hyperlink" Target="http://www.jbs-science.com/" TargetMode="External"/><Relationship Id="rId48" Type="http://schemas.openxmlformats.org/officeDocument/2006/relationships/hyperlink" Target="https://www.cmu.edu/cee/people/faculty/karamalidis.html" TargetMode="External"/><Relationship Id="rId49" Type="http://schemas.openxmlformats.org/officeDocument/2006/relationships/hyperlink" Target="http://www.keystonenano.com/" TargetMode="External"/><Relationship Id="rId60" Type="http://schemas.openxmlformats.org/officeDocument/2006/relationships/hyperlink" Target="http://www.reactionbiology.com/" TargetMode="External"/><Relationship Id="rId61" Type="http://schemas.openxmlformats.org/officeDocument/2006/relationships/hyperlink" Target="https://www.schellgames.com/" TargetMode="External"/><Relationship Id="rId62" Type="http://schemas.openxmlformats.org/officeDocument/2006/relationships/hyperlink" Target="http://www.smartypal.com/" TargetMode="External"/><Relationship Id="rId63" Type="http://schemas.openxmlformats.org/officeDocument/2006/relationships/hyperlink" Target="http://www.spiralgen.com/" TargetMode="External"/><Relationship Id="rId64" Type="http://schemas.openxmlformats.org/officeDocument/2006/relationships/hyperlink" Target="http://www.tigeroptics.com/" TargetMode="External"/><Relationship Id="rId65" Type="http://schemas.openxmlformats.org/officeDocument/2006/relationships/hyperlink" Target="https://founder.org/company/u-screen-dx-inc" TargetMode="External"/><Relationship Id="rId66" Type="http://schemas.openxmlformats.org/officeDocument/2006/relationships/hyperlink" Target="http://www.venatorx.com/" TargetMode="External"/><Relationship Id="rId67" Type="http://schemas.openxmlformats.org/officeDocument/2006/relationships/hyperlink" Target="../../../../../../../../../../Users/oliviareese/vibepharmaceuticals.weebly.com" TargetMode="External"/><Relationship Id="rId68" Type="http://schemas.openxmlformats.org/officeDocument/2006/relationships/hyperlink" Target="http://www.vironika.com/" TargetMode="External"/><Relationship Id="rId69" Type="http://schemas.openxmlformats.org/officeDocument/2006/relationships/hyperlink" Target="http://www.keystonenano.com/" TargetMode="External"/><Relationship Id="rId100" Type="http://schemas.openxmlformats.org/officeDocument/2006/relationships/hyperlink" Target="https://www.astrobotic.com/" TargetMode="External"/><Relationship Id="rId80" Type="http://schemas.openxmlformats.org/officeDocument/2006/relationships/hyperlink" Target="http://www.drsscientific.com/" TargetMode="External"/><Relationship Id="rId81" Type="http://schemas.openxmlformats.org/officeDocument/2006/relationships/hyperlink" Target="http://www.edge-case-research.com/" TargetMode="External"/><Relationship Id="rId82" Type="http://schemas.openxmlformats.org/officeDocument/2006/relationships/hyperlink" Target="http://www.envirofuelresearch.com/" TargetMode="External"/><Relationship Id="rId83" Type="http://schemas.openxmlformats.org/officeDocument/2006/relationships/hyperlink" Target="http://www.imcarebiotech.com/" TargetMode="External"/><Relationship Id="rId84" Type="http://schemas.openxmlformats.org/officeDocument/2006/relationships/hyperlink" Target="http://www.intuidex.com/" TargetMode="External"/><Relationship Id="rId85" Type="http://schemas.openxmlformats.org/officeDocument/2006/relationships/hyperlink" Target="http://legalscience.io/" TargetMode="External"/><Relationship Id="rId86" Type="http://schemas.openxmlformats.org/officeDocument/2006/relationships/hyperlink" Target="http://www.lipella.com/" TargetMode="External"/><Relationship Id="rId87" Type="http://schemas.openxmlformats.org/officeDocument/2006/relationships/hyperlink" Target="../../../../../../../../../../Users/oliviareese/longevitybiotech.com" TargetMode="External"/><Relationship Id="rId88" Type="http://schemas.openxmlformats.org/officeDocument/2006/relationships/hyperlink" Target="http://www.materials-sciences.com/" TargetMode="External"/><Relationship Id="rId89" Type="http://schemas.openxmlformats.org/officeDocument/2006/relationships/hyperlink" Target="http://www.mediaandproces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abSelected="1" workbookViewId="0"/>
  </sheetViews>
  <sheetFormatPr baseColWidth="10" defaultColWidth="8.83203125" defaultRowHeight="14" x14ac:dyDescent="0"/>
  <cols>
    <col min="2" max="2" width="32.5" bestFit="1" customWidth="1"/>
    <col min="3" max="3" width="15.5" bestFit="1" customWidth="1"/>
    <col min="4" max="4" width="25.83203125" customWidth="1"/>
    <col min="5" max="5" width="17.6640625" customWidth="1"/>
    <col min="8" max="8" width="12.83203125" customWidth="1"/>
    <col min="10" max="10" width="13.33203125" customWidth="1"/>
    <col min="12" max="12" width="9.83203125" bestFit="1" customWidth="1"/>
    <col min="14" max="14" width="9.83203125" bestFit="1" customWidth="1"/>
  </cols>
  <sheetData>
    <row r="1" spans="1:5" ht="23">
      <c r="A1" s="2" t="s">
        <v>241</v>
      </c>
    </row>
    <row r="2" spans="1:5" ht="15" thickBot="1"/>
    <row r="3" spans="1:5">
      <c r="B3" s="235" t="s">
        <v>242</v>
      </c>
      <c r="C3" s="236">
        <v>220</v>
      </c>
      <c r="D3" s="3"/>
    </row>
    <row r="4" spans="1:5" ht="15" thickBot="1">
      <c r="B4" s="237" t="s">
        <v>243</v>
      </c>
      <c r="C4" s="238">
        <v>83779787.150000006</v>
      </c>
    </row>
    <row r="5" spans="1:5" ht="15" thickBot="1">
      <c r="D5" s="3"/>
      <c r="E5" s="4"/>
    </row>
    <row r="6" spans="1:5" ht="15" thickBot="1">
      <c r="B6" s="239" t="s">
        <v>49</v>
      </c>
      <c r="D6" s="5"/>
      <c r="E6" s="4"/>
    </row>
    <row r="7" spans="1:5">
      <c r="B7" s="240" t="s">
        <v>244</v>
      </c>
      <c r="C7" s="241">
        <v>121</v>
      </c>
      <c r="D7" s="6"/>
      <c r="E7" s="7"/>
    </row>
    <row r="8" spans="1:5">
      <c r="B8" s="242" t="s">
        <v>245</v>
      </c>
      <c r="C8" s="243">
        <v>18807819.950000003</v>
      </c>
      <c r="D8" s="8"/>
      <c r="E8" s="7"/>
    </row>
    <row r="9" spans="1:5" ht="15" thickBot="1">
      <c r="B9" s="244"/>
      <c r="C9" s="245"/>
      <c r="D9" s="6"/>
      <c r="E9" s="7"/>
    </row>
    <row r="10" spans="1:5">
      <c r="B10" s="242" t="s">
        <v>246</v>
      </c>
      <c r="C10" s="246">
        <v>63</v>
      </c>
      <c r="D10" s="6"/>
      <c r="E10" s="7"/>
    </row>
    <row r="11" spans="1:5">
      <c r="B11" s="242" t="s">
        <v>247</v>
      </c>
      <c r="C11" s="243">
        <v>55100045.199999996</v>
      </c>
      <c r="D11" s="9"/>
      <c r="E11" s="10"/>
    </row>
    <row r="12" spans="1:5" ht="15" thickBot="1">
      <c r="B12" s="244"/>
      <c r="C12" s="245"/>
      <c r="D12" s="11"/>
      <c r="E12" s="10"/>
    </row>
    <row r="13" spans="1:5">
      <c r="B13" s="240" t="s">
        <v>248</v>
      </c>
      <c r="C13" s="241">
        <v>29</v>
      </c>
      <c r="D13" s="11"/>
      <c r="E13" s="10"/>
    </row>
    <row r="14" spans="1:5">
      <c r="B14" s="242" t="s">
        <v>249</v>
      </c>
      <c r="C14" s="243">
        <v>4894330</v>
      </c>
      <c r="D14" s="11"/>
      <c r="E14" s="10"/>
    </row>
    <row r="15" spans="1:5" ht="15" thickBot="1">
      <c r="B15" s="244"/>
      <c r="C15" s="245"/>
      <c r="D15" s="11"/>
      <c r="E15" s="9"/>
    </row>
    <row r="16" spans="1:5">
      <c r="B16" s="242" t="s">
        <v>250</v>
      </c>
      <c r="C16" s="246">
        <v>7</v>
      </c>
      <c r="D16" s="3"/>
      <c r="E16" s="12"/>
    </row>
    <row r="17" spans="2:15">
      <c r="B17" s="242" t="s">
        <v>251</v>
      </c>
      <c r="C17" s="243">
        <v>4977592</v>
      </c>
      <c r="D17" s="13"/>
      <c r="E17" s="12"/>
    </row>
    <row r="18" spans="2:15" ht="15" thickBot="1">
      <c r="B18" s="244"/>
      <c r="C18" s="247"/>
      <c r="D18" s="3"/>
      <c r="E18" s="14"/>
    </row>
    <row r="19" spans="2:15">
      <c r="E19" s="12"/>
    </row>
    <row r="20" spans="2:15" ht="15" thickBot="1">
      <c r="E20" s="12"/>
    </row>
    <row r="21" spans="2:15" ht="15" thickBot="1">
      <c r="B21" s="248" t="s">
        <v>252</v>
      </c>
      <c r="E21" s="12"/>
      <c r="F21" s="12"/>
      <c r="G21" s="12"/>
      <c r="H21" s="12"/>
      <c r="I21" s="12"/>
      <c r="J21" s="12"/>
      <c r="K21" s="12"/>
      <c r="L21" s="12"/>
      <c r="M21" s="12"/>
      <c r="N21" s="12"/>
      <c r="O21" s="12"/>
    </row>
    <row r="22" spans="2:15" ht="15" thickBot="1">
      <c r="B22" s="249" t="s">
        <v>2</v>
      </c>
      <c r="C22" s="250" t="s">
        <v>50</v>
      </c>
      <c r="D22" s="249" t="s">
        <v>51</v>
      </c>
      <c r="E22" s="12"/>
      <c r="F22" s="12"/>
      <c r="G22" s="279"/>
      <c r="H22" s="12"/>
      <c r="I22" s="280"/>
      <c r="J22" s="280"/>
      <c r="K22" s="281"/>
      <c r="L22" s="282"/>
      <c r="M22" s="281"/>
      <c r="N22" s="281"/>
      <c r="O22" s="12"/>
    </row>
    <row r="23" spans="2:15">
      <c r="B23" s="28" t="s">
        <v>29</v>
      </c>
      <c r="C23" s="28">
        <v>89</v>
      </c>
      <c r="D23" s="294">
        <v>35683351.159999996</v>
      </c>
      <c r="E23" s="283"/>
      <c r="F23" s="12"/>
      <c r="G23" s="283"/>
      <c r="H23" s="284"/>
      <c r="I23" s="285"/>
      <c r="J23" s="286"/>
      <c r="K23" s="285"/>
      <c r="L23" s="286"/>
      <c r="M23" s="287"/>
      <c r="N23" s="288"/>
      <c r="O23" s="12"/>
    </row>
    <row r="24" spans="2:15">
      <c r="B24" s="29" t="s">
        <v>52</v>
      </c>
      <c r="C24" s="29">
        <v>69</v>
      </c>
      <c r="D24" s="295">
        <v>23597567</v>
      </c>
      <c r="E24" s="283"/>
      <c r="F24" s="12"/>
      <c r="G24" s="283"/>
      <c r="H24" s="284"/>
      <c r="I24" s="283"/>
      <c r="J24" s="286"/>
      <c r="K24" s="283"/>
      <c r="L24" s="286"/>
      <c r="M24" s="285"/>
      <c r="N24" s="286"/>
      <c r="O24" s="12"/>
    </row>
    <row r="25" spans="2:15">
      <c r="B25" s="30" t="s">
        <v>6</v>
      </c>
      <c r="C25" s="30">
        <v>21</v>
      </c>
      <c r="D25" s="103">
        <v>8367534</v>
      </c>
      <c r="E25" s="283"/>
      <c r="F25" s="12"/>
      <c r="G25" s="283"/>
      <c r="H25" s="284"/>
      <c r="I25" s="285"/>
      <c r="J25" s="286"/>
      <c r="K25" s="285"/>
      <c r="L25" s="286"/>
      <c r="M25" s="287"/>
      <c r="N25" s="289"/>
      <c r="O25" s="12"/>
    </row>
    <row r="26" spans="2:15">
      <c r="B26" s="30" t="s">
        <v>7</v>
      </c>
      <c r="C26" s="30">
        <v>13</v>
      </c>
      <c r="D26" s="103">
        <v>7789451.5899999999</v>
      </c>
      <c r="E26" s="283"/>
      <c r="F26" s="12"/>
      <c r="G26" s="283"/>
      <c r="H26" s="284"/>
      <c r="I26" s="283"/>
      <c r="J26" s="286"/>
      <c r="K26" s="283"/>
      <c r="L26" s="286"/>
      <c r="M26" s="287"/>
      <c r="N26" s="288"/>
      <c r="O26" s="12"/>
    </row>
    <row r="27" spans="2:15">
      <c r="B27" s="30" t="s">
        <v>4</v>
      </c>
      <c r="C27" s="30">
        <v>16</v>
      </c>
      <c r="D27" s="103">
        <v>4698018</v>
      </c>
      <c r="E27" s="283"/>
      <c r="F27" s="12"/>
      <c r="G27" s="283"/>
      <c r="H27" s="284"/>
      <c r="I27" s="285"/>
      <c r="J27" s="286"/>
      <c r="K27" s="12"/>
      <c r="L27" s="290"/>
      <c r="M27" s="287"/>
      <c r="N27" s="288"/>
      <c r="O27" s="12"/>
    </row>
    <row r="28" spans="2:15" s="79" customFormat="1">
      <c r="B28" s="74" t="s">
        <v>12</v>
      </c>
      <c r="C28" s="74">
        <v>4</v>
      </c>
      <c r="D28" s="152">
        <v>1549748.4</v>
      </c>
      <c r="E28" s="283"/>
      <c r="F28" s="12"/>
      <c r="G28" s="283"/>
      <c r="H28" s="291"/>
      <c r="I28" s="283"/>
      <c r="J28" s="286"/>
      <c r="K28" s="12"/>
      <c r="L28" s="12"/>
      <c r="M28" s="12"/>
      <c r="N28" s="290"/>
      <c r="O28" s="12"/>
    </row>
    <row r="29" spans="2:15">
      <c r="B29" s="30" t="s">
        <v>168</v>
      </c>
      <c r="C29" s="30">
        <v>1</v>
      </c>
      <c r="D29" s="103">
        <v>899542</v>
      </c>
      <c r="E29" s="283"/>
      <c r="F29" s="12"/>
      <c r="G29" s="283"/>
      <c r="H29" s="291"/>
      <c r="I29" s="283"/>
      <c r="J29" s="286"/>
      <c r="K29" s="12"/>
      <c r="L29" s="12"/>
      <c r="M29" s="12"/>
      <c r="N29" s="12"/>
      <c r="O29" s="12"/>
    </row>
    <row r="30" spans="2:15">
      <c r="B30" s="30" t="s">
        <v>23</v>
      </c>
      <c r="C30" s="30">
        <v>2</v>
      </c>
      <c r="D30" s="103">
        <v>494633</v>
      </c>
      <c r="E30" s="283"/>
      <c r="F30" s="12"/>
      <c r="G30" s="283"/>
      <c r="H30" s="284"/>
      <c r="I30" s="283"/>
      <c r="J30" s="286"/>
      <c r="K30" s="12"/>
      <c r="L30" s="12"/>
      <c r="M30" s="12"/>
      <c r="N30" s="12"/>
      <c r="O30" s="12"/>
    </row>
    <row r="31" spans="2:15">
      <c r="B31" s="71" t="s">
        <v>5</v>
      </c>
      <c r="C31" s="71">
        <v>4</v>
      </c>
      <c r="D31" s="103">
        <v>399942</v>
      </c>
      <c r="E31" s="283"/>
      <c r="F31" s="12"/>
      <c r="G31" s="292"/>
      <c r="H31" s="290"/>
      <c r="I31" s="283"/>
      <c r="J31" s="286"/>
      <c r="K31" s="12"/>
      <c r="L31" s="12"/>
      <c r="M31" s="12"/>
      <c r="N31" s="12"/>
      <c r="O31" s="12"/>
    </row>
    <row r="32" spans="2:15" ht="15" thickBot="1">
      <c r="B32" s="31" t="s">
        <v>62</v>
      </c>
      <c r="C32" s="31">
        <v>1</v>
      </c>
      <c r="D32" s="297">
        <v>300000</v>
      </c>
      <c r="E32" s="283"/>
      <c r="F32" s="12"/>
      <c r="G32" s="12"/>
      <c r="H32" s="12"/>
      <c r="I32" s="293"/>
      <c r="J32" s="290"/>
      <c r="K32" s="12"/>
      <c r="L32" s="12"/>
      <c r="M32" s="12"/>
      <c r="N32" s="12"/>
      <c r="O32" s="12"/>
    </row>
    <row r="33" spans="2:15" ht="15" thickBot="1">
      <c r="B33" s="251" t="s">
        <v>53</v>
      </c>
      <c r="C33" s="252">
        <f>SUM(C23:C32)</f>
        <v>220</v>
      </c>
      <c r="D33" s="296">
        <f>SUM(D23:D32)</f>
        <v>83779787.150000006</v>
      </c>
      <c r="E33" s="12"/>
      <c r="F33" s="12"/>
      <c r="G33" s="12"/>
      <c r="H33" s="12"/>
      <c r="I33" s="12"/>
      <c r="J33" s="12"/>
      <c r="K33" s="12"/>
      <c r="L33" s="12"/>
      <c r="M33" s="12"/>
      <c r="N33" s="12"/>
      <c r="O33" s="12"/>
    </row>
    <row r="37" spans="2:15" ht="28">
      <c r="B37" s="15" t="s">
        <v>253</v>
      </c>
      <c r="E37" s="16">
        <v>123</v>
      </c>
    </row>
    <row r="38" spans="2:15" ht="40.5" customHeight="1"/>
    <row r="39" spans="2:15" ht="41" customHeight="1">
      <c r="B39" s="298" t="s">
        <v>240</v>
      </c>
      <c r="C39" s="299"/>
      <c r="D39" s="299"/>
      <c r="E39" s="300"/>
    </row>
  </sheetData>
  <sortState ref="B23:D32">
    <sortCondition descending="1" ref="D23:D32"/>
  </sortState>
  <mergeCells count="1">
    <mergeCell ref="B39:E39"/>
  </mergeCells>
  <pageMargins left="0.7" right="0.7" top="0.75" bottom="0.75" header="0.3" footer="0.3"/>
  <pageSetup orientation="portrait"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7"/>
  <sheetViews>
    <sheetView workbookViewId="0"/>
  </sheetViews>
  <sheetFormatPr baseColWidth="10" defaultColWidth="9.1640625" defaultRowHeight="29.25" customHeight="1" x14ac:dyDescent="0"/>
  <cols>
    <col min="1" max="1" width="4.33203125" style="19" bestFit="1" customWidth="1"/>
    <col min="2" max="2" width="19.5" style="64" bestFit="1" customWidth="1"/>
    <col min="3" max="3" width="7.5" style="19" bestFit="1" customWidth="1"/>
    <col min="4" max="4" width="7" style="19" bestFit="1" customWidth="1"/>
    <col min="5" max="5" width="43.33203125" style="19" customWidth="1"/>
    <col min="6" max="6" width="25.5" style="19" customWidth="1"/>
    <col min="7" max="8" width="19.6640625" style="19" customWidth="1"/>
    <col min="9" max="9" width="5.5" style="19" customWidth="1"/>
    <col min="10" max="10" width="11.1640625" style="64" customWidth="1"/>
    <col min="11" max="11" width="81.1640625" style="60" customWidth="1"/>
    <col min="12" max="12" width="6" style="62" customWidth="1"/>
    <col min="13" max="13" width="12" style="62" customWidth="1"/>
    <col min="14" max="14" width="14.5" style="19" customWidth="1"/>
    <col min="15" max="16" width="9.1640625" style="19" customWidth="1"/>
    <col min="17" max="17" width="8.33203125" style="19" customWidth="1"/>
    <col min="18" max="18" width="73.1640625" style="85" customWidth="1"/>
    <col min="19" max="16384" width="9.1640625" style="19"/>
  </cols>
  <sheetData>
    <row r="1" spans="1:18" s="34" customFormat="1" ht="29.25" customHeight="1" thickBot="1">
      <c r="A1" s="48" t="s">
        <v>255</v>
      </c>
      <c r="B1" s="33"/>
      <c r="C1" s="17"/>
      <c r="D1" s="17"/>
      <c r="E1" s="17"/>
      <c r="F1" s="17"/>
      <c r="G1" s="17"/>
      <c r="H1" s="17"/>
      <c r="I1" s="17"/>
      <c r="J1" s="33"/>
      <c r="K1" s="59"/>
      <c r="L1" s="61"/>
      <c r="M1" s="61"/>
      <c r="R1" s="81"/>
    </row>
    <row r="2" spans="1:18" s="18" customFormat="1" ht="45.25" customHeight="1" thickBot="1">
      <c r="A2" s="72" t="s">
        <v>0</v>
      </c>
      <c r="B2" s="46" t="s">
        <v>1</v>
      </c>
      <c r="C2" s="46" t="s">
        <v>2</v>
      </c>
      <c r="D2" s="46" t="s">
        <v>24</v>
      </c>
      <c r="E2" s="46" t="s">
        <v>25</v>
      </c>
      <c r="F2" s="46" t="s">
        <v>55</v>
      </c>
      <c r="G2" s="46" t="s">
        <v>57</v>
      </c>
      <c r="H2" s="46" t="s">
        <v>26</v>
      </c>
      <c r="I2" s="46" t="s">
        <v>27</v>
      </c>
      <c r="J2" s="63" t="s">
        <v>28</v>
      </c>
      <c r="K2" s="114" t="s">
        <v>58</v>
      </c>
      <c r="L2" s="46" t="s">
        <v>3</v>
      </c>
      <c r="M2" s="46" t="s">
        <v>54</v>
      </c>
      <c r="N2" s="47" t="s">
        <v>56</v>
      </c>
      <c r="O2" s="115" t="s">
        <v>67</v>
      </c>
      <c r="P2" s="65" t="s">
        <v>653</v>
      </c>
      <c r="Q2" s="124" t="s">
        <v>70</v>
      </c>
      <c r="R2" s="82" t="s">
        <v>71</v>
      </c>
    </row>
    <row r="3" spans="1:18" ht="15.75" customHeight="1">
      <c r="A3" s="116">
        <v>1</v>
      </c>
      <c r="B3" s="121" t="s">
        <v>275</v>
      </c>
      <c r="C3" s="121" t="s">
        <v>137</v>
      </c>
      <c r="D3" s="121"/>
      <c r="E3" s="144" t="s">
        <v>378</v>
      </c>
      <c r="F3" s="121" t="s">
        <v>379</v>
      </c>
      <c r="G3" s="120"/>
      <c r="H3" s="121" t="s">
        <v>495</v>
      </c>
      <c r="I3" s="121" t="s">
        <v>30</v>
      </c>
      <c r="J3" s="155" t="s">
        <v>496</v>
      </c>
      <c r="K3" s="121" t="s">
        <v>542</v>
      </c>
      <c r="L3" s="158">
        <v>1</v>
      </c>
      <c r="M3" s="137">
        <v>2015</v>
      </c>
      <c r="N3" s="135">
        <v>224835</v>
      </c>
      <c r="O3" s="121" t="s">
        <v>139</v>
      </c>
      <c r="P3" s="121" t="s">
        <v>138</v>
      </c>
      <c r="Q3" s="121" t="s">
        <v>138</v>
      </c>
      <c r="R3" s="159" t="s">
        <v>722</v>
      </c>
    </row>
    <row r="4" spans="1:18" ht="15.75" customHeight="1">
      <c r="A4" s="117">
        <v>2</v>
      </c>
      <c r="B4" s="121" t="s">
        <v>276</v>
      </c>
      <c r="C4" s="121" t="s">
        <v>29</v>
      </c>
      <c r="D4" s="121" t="s">
        <v>144</v>
      </c>
      <c r="E4" s="144" t="s">
        <v>380</v>
      </c>
      <c r="F4" s="121" t="s">
        <v>381</v>
      </c>
      <c r="G4" s="121"/>
      <c r="H4" s="121" t="s">
        <v>497</v>
      </c>
      <c r="I4" s="121" t="s">
        <v>30</v>
      </c>
      <c r="J4" s="155" t="s">
        <v>498</v>
      </c>
      <c r="K4" s="121" t="s">
        <v>543</v>
      </c>
      <c r="L4" s="157">
        <v>1</v>
      </c>
      <c r="M4" s="139">
        <v>2015</v>
      </c>
      <c r="N4" s="136">
        <v>79839</v>
      </c>
      <c r="O4" s="121" t="s">
        <v>138</v>
      </c>
      <c r="P4" s="121" t="s">
        <v>138</v>
      </c>
      <c r="Q4" s="121" t="s">
        <v>138</v>
      </c>
      <c r="R4" s="159" t="s">
        <v>654</v>
      </c>
    </row>
    <row r="5" spans="1:18" ht="15.75" customHeight="1">
      <c r="A5" s="117">
        <v>3</v>
      </c>
      <c r="B5" s="121" t="s">
        <v>277</v>
      </c>
      <c r="C5" s="121" t="s">
        <v>137</v>
      </c>
      <c r="D5" s="121"/>
      <c r="E5" s="144" t="s">
        <v>382</v>
      </c>
      <c r="F5" s="121" t="s">
        <v>383</v>
      </c>
      <c r="G5" s="121"/>
      <c r="H5" s="121" t="s">
        <v>499</v>
      </c>
      <c r="I5" s="121" t="s">
        <v>30</v>
      </c>
      <c r="J5" s="155" t="s">
        <v>207</v>
      </c>
      <c r="K5" s="121" t="s">
        <v>544</v>
      </c>
      <c r="L5" s="156">
        <v>1</v>
      </c>
      <c r="M5" s="139">
        <v>2015</v>
      </c>
      <c r="N5" s="136">
        <v>224781</v>
      </c>
      <c r="O5" s="121" t="s">
        <v>138</v>
      </c>
      <c r="P5" s="121" t="s">
        <v>138</v>
      </c>
      <c r="Q5" s="121" t="s">
        <v>138</v>
      </c>
      <c r="R5" s="159" t="s">
        <v>723</v>
      </c>
    </row>
    <row r="6" spans="1:18" ht="15.75" customHeight="1">
      <c r="A6" s="117">
        <v>4</v>
      </c>
      <c r="B6" s="121" t="s">
        <v>278</v>
      </c>
      <c r="C6" s="121" t="s">
        <v>137</v>
      </c>
      <c r="D6" s="121"/>
      <c r="E6" s="144" t="s">
        <v>382</v>
      </c>
      <c r="F6" s="121" t="s">
        <v>383</v>
      </c>
      <c r="G6" s="121"/>
      <c r="H6" s="121" t="s">
        <v>499</v>
      </c>
      <c r="I6" s="121" t="s">
        <v>30</v>
      </c>
      <c r="J6" s="155" t="s">
        <v>207</v>
      </c>
      <c r="K6" s="121" t="s">
        <v>545</v>
      </c>
      <c r="L6" s="156">
        <v>1</v>
      </c>
      <c r="M6" s="139">
        <v>2015</v>
      </c>
      <c r="N6" s="136">
        <v>224935</v>
      </c>
      <c r="O6" s="121" t="s">
        <v>138</v>
      </c>
      <c r="P6" s="121" t="s">
        <v>138</v>
      </c>
      <c r="Q6" s="121" t="s">
        <v>138</v>
      </c>
      <c r="R6" s="159" t="s">
        <v>724</v>
      </c>
    </row>
    <row r="7" spans="1:18" ht="15.75" customHeight="1">
      <c r="A7" s="117">
        <v>5</v>
      </c>
      <c r="B7" s="121" t="s">
        <v>279</v>
      </c>
      <c r="C7" s="121" t="s">
        <v>137</v>
      </c>
      <c r="D7" s="121"/>
      <c r="E7" s="144" t="s">
        <v>382</v>
      </c>
      <c r="F7" s="121" t="s">
        <v>383</v>
      </c>
      <c r="G7" s="131"/>
      <c r="H7" s="121" t="s">
        <v>499</v>
      </c>
      <c r="I7" s="121" t="s">
        <v>30</v>
      </c>
      <c r="J7" s="155" t="s">
        <v>207</v>
      </c>
      <c r="K7" s="121" t="s">
        <v>546</v>
      </c>
      <c r="L7" s="156">
        <v>1</v>
      </c>
      <c r="M7" s="139">
        <v>2015</v>
      </c>
      <c r="N7" s="136">
        <v>224799</v>
      </c>
      <c r="O7" s="121" t="s">
        <v>138</v>
      </c>
      <c r="P7" s="121" t="s">
        <v>138</v>
      </c>
      <c r="Q7" s="121" t="s">
        <v>138</v>
      </c>
      <c r="R7" s="159" t="s">
        <v>725</v>
      </c>
    </row>
    <row r="8" spans="1:18" ht="15.75" customHeight="1">
      <c r="A8" s="117">
        <v>6</v>
      </c>
      <c r="B8" s="121" t="s">
        <v>280</v>
      </c>
      <c r="C8" s="121" t="s">
        <v>5</v>
      </c>
      <c r="D8" s="121"/>
      <c r="E8" s="144" t="s">
        <v>382</v>
      </c>
      <c r="F8" s="121" t="s">
        <v>384</v>
      </c>
      <c r="G8" s="121"/>
      <c r="H8" s="121" t="s">
        <v>499</v>
      </c>
      <c r="I8" s="121" t="s">
        <v>30</v>
      </c>
      <c r="J8" s="155" t="s">
        <v>500</v>
      </c>
      <c r="K8" s="121" t="s">
        <v>547</v>
      </c>
      <c r="L8" s="156">
        <v>1</v>
      </c>
      <c r="M8" s="139">
        <v>2015</v>
      </c>
      <c r="N8" s="136">
        <v>99943</v>
      </c>
      <c r="O8" s="121" t="s">
        <v>138</v>
      </c>
      <c r="P8" s="121" t="s">
        <v>138</v>
      </c>
      <c r="Q8" s="121" t="s">
        <v>138</v>
      </c>
      <c r="R8" s="159" t="s">
        <v>655</v>
      </c>
    </row>
    <row r="9" spans="1:18" ht="15.75" customHeight="1">
      <c r="A9" s="117">
        <v>7</v>
      </c>
      <c r="B9" s="121" t="s">
        <v>281</v>
      </c>
      <c r="C9" s="121" t="s">
        <v>137</v>
      </c>
      <c r="D9" s="121"/>
      <c r="E9" s="144" t="s">
        <v>385</v>
      </c>
      <c r="F9" s="121" t="s">
        <v>386</v>
      </c>
      <c r="G9" s="121"/>
      <c r="H9" s="121" t="s">
        <v>33</v>
      </c>
      <c r="I9" s="121" t="s">
        <v>30</v>
      </c>
      <c r="J9" s="155">
        <v>15206</v>
      </c>
      <c r="K9" s="121" t="s">
        <v>548</v>
      </c>
      <c r="L9" s="156">
        <v>1</v>
      </c>
      <c r="M9" s="139">
        <v>2015</v>
      </c>
      <c r="N9" s="136">
        <v>225133</v>
      </c>
      <c r="O9" s="121" t="s">
        <v>138</v>
      </c>
      <c r="P9" s="121" t="s">
        <v>138</v>
      </c>
      <c r="Q9" s="121" t="s">
        <v>138</v>
      </c>
      <c r="R9" s="159" t="s">
        <v>726</v>
      </c>
    </row>
    <row r="10" spans="1:18" ht="15.75" customHeight="1">
      <c r="A10" s="117">
        <v>8</v>
      </c>
      <c r="B10" s="121" t="s">
        <v>282</v>
      </c>
      <c r="C10" s="121" t="s">
        <v>137</v>
      </c>
      <c r="D10" s="121"/>
      <c r="E10" s="144" t="s">
        <v>92</v>
      </c>
      <c r="F10" s="121" t="s">
        <v>64</v>
      </c>
      <c r="G10" s="121"/>
      <c r="H10" s="121" t="s">
        <v>45</v>
      </c>
      <c r="I10" s="121" t="s">
        <v>30</v>
      </c>
      <c r="J10" s="155" t="s">
        <v>65</v>
      </c>
      <c r="K10" s="121" t="s">
        <v>549</v>
      </c>
      <c r="L10" s="156">
        <v>1</v>
      </c>
      <c r="M10" s="139">
        <v>2015</v>
      </c>
      <c r="N10" s="136">
        <v>224993</v>
      </c>
      <c r="O10" s="121" t="s">
        <v>139</v>
      </c>
      <c r="P10" s="121" t="s">
        <v>138</v>
      </c>
      <c r="Q10" s="121" t="s">
        <v>138</v>
      </c>
      <c r="R10" s="159" t="s">
        <v>727</v>
      </c>
    </row>
    <row r="11" spans="1:18" ht="15.75" customHeight="1">
      <c r="A11" s="117">
        <v>9</v>
      </c>
      <c r="B11" s="121" t="s">
        <v>143</v>
      </c>
      <c r="C11" s="121" t="s">
        <v>29</v>
      </c>
      <c r="D11" s="121" t="s">
        <v>144</v>
      </c>
      <c r="E11" s="144" t="s">
        <v>102</v>
      </c>
      <c r="F11" s="121" t="s">
        <v>103</v>
      </c>
      <c r="G11" s="121"/>
      <c r="H11" s="121" t="s">
        <v>31</v>
      </c>
      <c r="I11" s="121" t="s">
        <v>30</v>
      </c>
      <c r="J11" s="155">
        <v>17601</v>
      </c>
      <c r="K11" s="121" t="s">
        <v>145</v>
      </c>
      <c r="L11" s="156">
        <v>1</v>
      </c>
      <c r="M11" s="139">
        <v>2015</v>
      </c>
      <c r="N11" s="136">
        <v>79997</v>
      </c>
      <c r="O11" s="121" t="s">
        <v>138</v>
      </c>
      <c r="P11" s="121" t="s">
        <v>138</v>
      </c>
      <c r="Q11" s="121" t="s">
        <v>138</v>
      </c>
      <c r="R11" s="159" t="s">
        <v>656</v>
      </c>
    </row>
    <row r="12" spans="1:18" ht="15.75" customHeight="1">
      <c r="A12" s="117">
        <v>10</v>
      </c>
      <c r="B12" s="121" t="s">
        <v>283</v>
      </c>
      <c r="C12" s="121" t="s">
        <v>29</v>
      </c>
      <c r="D12" s="121" t="s">
        <v>387</v>
      </c>
      <c r="E12" s="144" t="s">
        <v>102</v>
      </c>
      <c r="F12" s="121" t="s">
        <v>103</v>
      </c>
      <c r="G12" s="121"/>
      <c r="H12" s="121" t="s">
        <v>31</v>
      </c>
      <c r="I12" s="121" t="s">
        <v>30</v>
      </c>
      <c r="J12" s="155">
        <v>17601</v>
      </c>
      <c r="K12" s="121" t="s">
        <v>550</v>
      </c>
      <c r="L12" s="156">
        <v>1</v>
      </c>
      <c r="M12" s="139">
        <v>2015</v>
      </c>
      <c r="N12" s="136">
        <v>150000</v>
      </c>
      <c r="O12" s="121" t="s">
        <v>138</v>
      </c>
      <c r="P12" s="121" t="s">
        <v>138</v>
      </c>
      <c r="Q12" s="121" t="s">
        <v>138</v>
      </c>
      <c r="R12" s="159" t="s">
        <v>728</v>
      </c>
    </row>
    <row r="13" spans="1:18" ht="15.75" customHeight="1">
      <c r="A13" s="117">
        <v>11</v>
      </c>
      <c r="B13" s="121" t="s">
        <v>284</v>
      </c>
      <c r="C13" s="121" t="s">
        <v>29</v>
      </c>
      <c r="D13" s="121" t="s">
        <v>144</v>
      </c>
      <c r="E13" s="144" t="s">
        <v>102</v>
      </c>
      <c r="F13" s="121" t="s">
        <v>103</v>
      </c>
      <c r="G13" s="121"/>
      <c r="H13" s="121" t="s">
        <v>31</v>
      </c>
      <c r="I13" s="121" t="s">
        <v>30</v>
      </c>
      <c r="J13" s="155">
        <v>17601</v>
      </c>
      <c r="K13" s="121" t="s">
        <v>551</v>
      </c>
      <c r="L13" s="156">
        <v>1</v>
      </c>
      <c r="M13" s="139">
        <v>2015</v>
      </c>
      <c r="N13" s="136">
        <v>79999</v>
      </c>
      <c r="O13" s="121" t="s">
        <v>138</v>
      </c>
      <c r="P13" s="121" t="s">
        <v>138</v>
      </c>
      <c r="Q13" s="121" t="s">
        <v>138</v>
      </c>
      <c r="R13" s="159" t="s">
        <v>657</v>
      </c>
    </row>
    <row r="14" spans="1:18" ht="15.75" customHeight="1">
      <c r="A14" s="117">
        <v>12</v>
      </c>
      <c r="B14" s="121" t="s">
        <v>285</v>
      </c>
      <c r="C14" s="121" t="s">
        <v>7</v>
      </c>
      <c r="D14" s="121"/>
      <c r="E14" s="144" t="s">
        <v>102</v>
      </c>
      <c r="F14" s="121" t="s">
        <v>73</v>
      </c>
      <c r="G14" s="121"/>
      <c r="H14" s="121" t="s">
        <v>31</v>
      </c>
      <c r="I14" s="121" t="s">
        <v>30</v>
      </c>
      <c r="J14" s="155" t="s">
        <v>74</v>
      </c>
      <c r="K14" s="121" t="s">
        <v>552</v>
      </c>
      <c r="L14" s="156">
        <v>1</v>
      </c>
      <c r="M14" s="139">
        <v>2015</v>
      </c>
      <c r="N14" s="136">
        <v>150000</v>
      </c>
      <c r="O14" s="121" t="s">
        <v>138</v>
      </c>
      <c r="P14" s="121" t="s">
        <v>138</v>
      </c>
      <c r="Q14" s="121" t="s">
        <v>138</v>
      </c>
      <c r="R14" s="159" t="s">
        <v>658</v>
      </c>
    </row>
    <row r="15" spans="1:18" ht="15.75" customHeight="1">
      <c r="A15" s="117">
        <v>13</v>
      </c>
      <c r="B15" s="121" t="s">
        <v>286</v>
      </c>
      <c r="C15" s="121" t="s">
        <v>7</v>
      </c>
      <c r="D15" s="121"/>
      <c r="E15" s="144" t="s">
        <v>102</v>
      </c>
      <c r="F15" s="121" t="s">
        <v>73</v>
      </c>
      <c r="G15" s="121"/>
      <c r="H15" s="121" t="s">
        <v>31</v>
      </c>
      <c r="I15" s="121" t="s">
        <v>30</v>
      </c>
      <c r="J15" s="155" t="s">
        <v>74</v>
      </c>
      <c r="K15" s="121" t="s">
        <v>553</v>
      </c>
      <c r="L15" s="156">
        <v>1</v>
      </c>
      <c r="M15" s="139">
        <v>2015</v>
      </c>
      <c r="N15" s="136">
        <v>149999.98000000001</v>
      </c>
      <c r="O15" s="121" t="s">
        <v>138</v>
      </c>
      <c r="P15" s="121" t="s">
        <v>138</v>
      </c>
      <c r="Q15" s="121" t="s">
        <v>138</v>
      </c>
      <c r="R15" s="159" t="s">
        <v>659</v>
      </c>
    </row>
    <row r="16" spans="1:18" ht="15.75" customHeight="1">
      <c r="A16" s="117">
        <v>14</v>
      </c>
      <c r="B16" s="121" t="s">
        <v>287</v>
      </c>
      <c r="C16" s="121" t="s">
        <v>6</v>
      </c>
      <c r="D16" s="121"/>
      <c r="E16" s="144" t="s">
        <v>102</v>
      </c>
      <c r="F16" s="121" t="s">
        <v>103</v>
      </c>
      <c r="G16" s="121"/>
      <c r="H16" s="121" t="s">
        <v>501</v>
      </c>
      <c r="I16" s="121" t="s">
        <v>30</v>
      </c>
      <c r="J16" s="155" t="s">
        <v>142</v>
      </c>
      <c r="K16" s="121" t="s">
        <v>554</v>
      </c>
      <c r="L16" s="156">
        <v>1</v>
      </c>
      <c r="M16" s="139">
        <v>2015</v>
      </c>
      <c r="N16" s="136">
        <v>124679</v>
      </c>
      <c r="O16" s="121" t="s">
        <v>138</v>
      </c>
      <c r="P16" s="121" t="s">
        <v>138</v>
      </c>
      <c r="Q16" s="121" t="s">
        <v>138</v>
      </c>
      <c r="R16" s="159" t="s">
        <v>660</v>
      </c>
    </row>
    <row r="17" spans="1:18" ht="15.75" customHeight="1">
      <c r="A17" s="117">
        <v>15</v>
      </c>
      <c r="B17" s="121" t="s">
        <v>288</v>
      </c>
      <c r="C17" s="121" t="s">
        <v>6</v>
      </c>
      <c r="D17" s="121"/>
      <c r="E17" s="144" t="s">
        <v>388</v>
      </c>
      <c r="F17" s="121" t="s">
        <v>389</v>
      </c>
      <c r="G17" s="121"/>
      <c r="H17" s="121" t="s">
        <v>502</v>
      </c>
      <c r="I17" s="121" t="s">
        <v>30</v>
      </c>
      <c r="J17" s="155" t="s">
        <v>503</v>
      </c>
      <c r="K17" s="121" t="s">
        <v>555</v>
      </c>
      <c r="L17" s="156">
        <v>1</v>
      </c>
      <c r="M17" s="139">
        <v>2015</v>
      </c>
      <c r="N17" s="136">
        <v>124900</v>
      </c>
      <c r="O17" s="121" t="s">
        <v>138</v>
      </c>
      <c r="P17" s="121" t="s">
        <v>138</v>
      </c>
      <c r="Q17" s="121" t="s">
        <v>138</v>
      </c>
      <c r="R17" s="159" t="s">
        <v>661</v>
      </c>
    </row>
    <row r="18" spans="1:18" ht="15.75" customHeight="1">
      <c r="A18" s="117">
        <v>16</v>
      </c>
      <c r="B18" s="140">
        <v>1519668</v>
      </c>
      <c r="C18" s="121" t="s">
        <v>4</v>
      </c>
      <c r="D18" s="121"/>
      <c r="E18" s="144" t="s">
        <v>390</v>
      </c>
      <c r="F18" s="154" t="s">
        <v>391</v>
      </c>
      <c r="G18" s="121"/>
      <c r="H18" s="121" t="s">
        <v>32</v>
      </c>
      <c r="I18" s="121" t="s">
        <v>30</v>
      </c>
      <c r="J18" s="155">
        <v>19146</v>
      </c>
      <c r="K18" s="121" t="s">
        <v>556</v>
      </c>
      <c r="L18" s="156">
        <v>1</v>
      </c>
      <c r="M18" s="139">
        <v>2015</v>
      </c>
      <c r="N18" s="136">
        <v>150000</v>
      </c>
      <c r="O18" s="121" t="s">
        <v>139</v>
      </c>
      <c r="P18" s="121" t="s">
        <v>138</v>
      </c>
      <c r="Q18" s="121" t="s">
        <v>138</v>
      </c>
      <c r="R18" s="159" t="s">
        <v>662</v>
      </c>
    </row>
    <row r="19" spans="1:18" ht="15.75" customHeight="1">
      <c r="A19" s="117">
        <v>17</v>
      </c>
      <c r="B19" s="121" t="s">
        <v>289</v>
      </c>
      <c r="C19" s="121" t="s">
        <v>137</v>
      </c>
      <c r="D19" s="121"/>
      <c r="E19" s="121" t="s">
        <v>392</v>
      </c>
      <c r="F19" s="121"/>
      <c r="G19" s="121"/>
      <c r="H19" s="121" t="s">
        <v>33</v>
      </c>
      <c r="I19" s="121" t="s">
        <v>30</v>
      </c>
      <c r="J19" s="155" t="s">
        <v>504</v>
      </c>
      <c r="K19" s="121" t="s">
        <v>557</v>
      </c>
      <c r="L19" s="156">
        <v>1</v>
      </c>
      <c r="M19" s="139">
        <v>2015</v>
      </c>
      <c r="N19" s="136">
        <v>225000</v>
      </c>
      <c r="O19" s="121" t="s">
        <v>138</v>
      </c>
      <c r="P19" s="121" t="s">
        <v>138</v>
      </c>
      <c r="Q19" s="121" t="s">
        <v>138</v>
      </c>
      <c r="R19" s="159" t="s">
        <v>729</v>
      </c>
    </row>
    <row r="20" spans="1:18" ht="15.75" customHeight="1">
      <c r="A20" s="117">
        <v>18</v>
      </c>
      <c r="B20" s="121" t="s">
        <v>290</v>
      </c>
      <c r="C20" s="121" t="s">
        <v>137</v>
      </c>
      <c r="D20" s="121"/>
      <c r="E20" s="144" t="s">
        <v>393</v>
      </c>
      <c r="F20" s="121" t="s">
        <v>394</v>
      </c>
      <c r="G20" s="121"/>
      <c r="H20" s="121" t="s">
        <v>505</v>
      </c>
      <c r="I20" s="121" t="s">
        <v>30</v>
      </c>
      <c r="J20" s="155" t="s">
        <v>75</v>
      </c>
      <c r="K20" s="121" t="s">
        <v>558</v>
      </c>
      <c r="L20" s="156">
        <v>1</v>
      </c>
      <c r="M20" s="139">
        <v>2015</v>
      </c>
      <c r="N20" s="136">
        <v>225000</v>
      </c>
      <c r="O20" s="121" t="s">
        <v>138</v>
      </c>
      <c r="P20" s="121" t="s">
        <v>138</v>
      </c>
      <c r="Q20" s="121" t="s">
        <v>138</v>
      </c>
      <c r="R20" s="159" t="s">
        <v>730</v>
      </c>
    </row>
    <row r="21" spans="1:18" ht="15.75" customHeight="1">
      <c r="A21" s="117">
        <v>19</v>
      </c>
      <c r="B21" s="121" t="s">
        <v>291</v>
      </c>
      <c r="C21" s="121" t="s">
        <v>137</v>
      </c>
      <c r="D21" s="121"/>
      <c r="E21" s="144" t="s">
        <v>232</v>
      </c>
      <c r="F21" s="121" t="s">
        <v>395</v>
      </c>
      <c r="G21" s="121"/>
      <c r="H21" s="121" t="s">
        <v>39</v>
      </c>
      <c r="I21" s="121" t="s">
        <v>30</v>
      </c>
      <c r="J21" s="155" t="s">
        <v>63</v>
      </c>
      <c r="K21" s="121" t="s">
        <v>559</v>
      </c>
      <c r="L21" s="156">
        <v>1</v>
      </c>
      <c r="M21" s="139">
        <v>2015</v>
      </c>
      <c r="N21" s="136">
        <v>225000</v>
      </c>
      <c r="O21" s="121" t="s">
        <v>139</v>
      </c>
      <c r="P21" s="121" t="s">
        <v>139</v>
      </c>
      <c r="Q21" s="121" t="s">
        <v>138</v>
      </c>
      <c r="R21" s="159" t="s">
        <v>731</v>
      </c>
    </row>
    <row r="22" spans="1:18" ht="15.75" customHeight="1">
      <c r="A22" s="117">
        <v>20</v>
      </c>
      <c r="B22" s="121" t="s">
        <v>292</v>
      </c>
      <c r="C22" s="121" t="s">
        <v>137</v>
      </c>
      <c r="D22" s="121"/>
      <c r="E22" s="121" t="s">
        <v>396</v>
      </c>
      <c r="F22" s="121" t="s">
        <v>397</v>
      </c>
      <c r="G22" s="121"/>
      <c r="H22" s="121" t="s">
        <v>39</v>
      </c>
      <c r="I22" s="121" t="s">
        <v>30</v>
      </c>
      <c r="J22" s="155">
        <v>16803</v>
      </c>
      <c r="K22" s="121" t="s">
        <v>560</v>
      </c>
      <c r="L22" s="156">
        <v>1</v>
      </c>
      <c r="M22" s="139">
        <v>2015</v>
      </c>
      <c r="N22" s="136">
        <v>350000</v>
      </c>
      <c r="O22" s="121" t="s">
        <v>138</v>
      </c>
      <c r="P22" s="121" t="s">
        <v>138</v>
      </c>
      <c r="Q22" s="121" t="s">
        <v>138</v>
      </c>
      <c r="R22" s="159" t="s">
        <v>732</v>
      </c>
    </row>
    <row r="23" spans="1:18" ht="15.75" customHeight="1">
      <c r="A23" s="117">
        <v>21</v>
      </c>
      <c r="B23" s="121" t="s">
        <v>293</v>
      </c>
      <c r="C23" s="121" t="s">
        <v>6</v>
      </c>
      <c r="D23" s="121"/>
      <c r="E23" s="144" t="s">
        <v>152</v>
      </c>
      <c r="F23" s="121" t="s">
        <v>398</v>
      </c>
      <c r="G23" s="121"/>
      <c r="H23" s="121" t="s">
        <v>506</v>
      </c>
      <c r="I23" s="121" t="s">
        <v>30</v>
      </c>
      <c r="J23" s="155" t="s">
        <v>110</v>
      </c>
      <c r="K23" s="121" t="s">
        <v>561</v>
      </c>
      <c r="L23" s="156">
        <v>1</v>
      </c>
      <c r="M23" s="139">
        <v>2015</v>
      </c>
      <c r="N23" s="136">
        <v>125000</v>
      </c>
      <c r="O23" s="121" t="s">
        <v>138</v>
      </c>
      <c r="P23" s="121" t="s">
        <v>138</v>
      </c>
      <c r="Q23" s="121" t="s">
        <v>138</v>
      </c>
      <c r="R23" s="159" t="s">
        <v>663</v>
      </c>
    </row>
    <row r="24" spans="1:18" ht="15.75" customHeight="1">
      <c r="A24" s="117">
        <v>22</v>
      </c>
      <c r="B24" s="121" t="s">
        <v>294</v>
      </c>
      <c r="C24" s="121" t="s">
        <v>7</v>
      </c>
      <c r="D24" s="121"/>
      <c r="E24" s="144" t="s">
        <v>152</v>
      </c>
      <c r="F24" s="121" t="s">
        <v>215</v>
      </c>
      <c r="G24" s="121"/>
      <c r="H24" s="121" t="s">
        <v>32</v>
      </c>
      <c r="I24" s="121" t="s">
        <v>30</v>
      </c>
      <c r="J24" s="155" t="s">
        <v>110</v>
      </c>
      <c r="K24" s="121" t="s">
        <v>562</v>
      </c>
      <c r="L24" s="156">
        <v>1</v>
      </c>
      <c r="M24" s="139">
        <v>2015</v>
      </c>
      <c r="N24" s="136">
        <v>155000</v>
      </c>
      <c r="O24" s="121" t="s">
        <v>138</v>
      </c>
      <c r="P24" s="121" t="s">
        <v>138</v>
      </c>
      <c r="Q24" s="121" t="s">
        <v>139</v>
      </c>
      <c r="R24" s="159" t="s">
        <v>664</v>
      </c>
    </row>
    <row r="25" spans="1:18" ht="15.75" customHeight="1">
      <c r="A25" s="117">
        <v>23</v>
      </c>
      <c r="B25" s="121" t="s">
        <v>295</v>
      </c>
      <c r="C25" s="121" t="s">
        <v>29</v>
      </c>
      <c r="D25" s="121" t="s">
        <v>141</v>
      </c>
      <c r="E25" s="121" t="s">
        <v>399</v>
      </c>
      <c r="F25" s="121" t="s">
        <v>400</v>
      </c>
      <c r="G25" s="121"/>
      <c r="H25" s="121" t="s">
        <v>31</v>
      </c>
      <c r="I25" s="121" t="s">
        <v>30</v>
      </c>
      <c r="J25" s="155">
        <v>17603</v>
      </c>
      <c r="K25" s="121" t="s">
        <v>563</v>
      </c>
      <c r="L25" s="156">
        <v>1</v>
      </c>
      <c r="M25" s="139">
        <v>2015</v>
      </c>
      <c r="N25" s="136">
        <v>100000</v>
      </c>
      <c r="O25" s="121" t="s">
        <v>139</v>
      </c>
      <c r="P25" s="121" t="s">
        <v>138</v>
      </c>
      <c r="Q25" s="121" t="s">
        <v>138</v>
      </c>
      <c r="R25" s="159" t="s">
        <v>665</v>
      </c>
    </row>
    <row r="26" spans="1:18" ht="15.75" customHeight="1">
      <c r="A26" s="117">
        <v>24</v>
      </c>
      <c r="B26" s="121" t="s">
        <v>296</v>
      </c>
      <c r="C26" s="121" t="s">
        <v>29</v>
      </c>
      <c r="D26" s="121" t="s">
        <v>61</v>
      </c>
      <c r="E26" s="144" t="s">
        <v>401</v>
      </c>
      <c r="F26" s="121" t="s">
        <v>402</v>
      </c>
      <c r="G26" s="121"/>
      <c r="H26" s="121" t="s">
        <v>33</v>
      </c>
      <c r="I26" s="121" t="s">
        <v>30</v>
      </c>
      <c r="J26" s="155">
        <v>15208</v>
      </c>
      <c r="K26" s="121" t="s">
        <v>564</v>
      </c>
      <c r="L26" s="156">
        <v>1</v>
      </c>
      <c r="M26" s="139">
        <v>2015</v>
      </c>
      <c r="N26" s="136">
        <v>154947</v>
      </c>
      <c r="O26" s="121" t="s">
        <v>138</v>
      </c>
      <c r="P26" s="121" t="s">
        <v>138</v>
      </c>
      <c r="Q26" s="121" t="s">
        <v>138</v>
      </c>
      <c r="R26" s="159" t="s">
        <v>666</v>
      </c>
    </row>
    <row r="27" spans="1:18" ht="15.75" customHeight="1">
      <c r="A27" s="117">
        <v>25</v>
      </c>
      <c r="B27" s="121" t="s">
        <v>297</v>
      </c>
      <c r="C27" s="121" t="s">
        <v>137</v>
      </c>
      <c r="D27" s="121"/>
      <c r="E27" s="144" t="s">
        <v>403</v>
      </c>
      <c r="F27" s="121" t="s">
        <v>402</v>
      </c>
      <c r="G27" s="121"/>
      <c r="H27" s="121" t="s">
        <v>33</v>
      </c>
      <c r="I27" s="121" t="s">
        <v>30</v>
      </c>
      <c r="J27" s="155" t="s">
        <v>153</v>
      </c>
      <c r="K27" s="121" t="s">
        <v>565</v>
      </c>
      <c r="L27" s="156">
        <v>1</v>
      </c>
      <c r="M27" s="139">
        <v>2015</v>
      </c>
      <c r="N27" s="136">
        <v>123500</v>
      </c>
      <c r="O27" s="121" t="s">
        <v>138</v>
      </c>
      <c r="P27" s="121" t="s">
        <v>138</v>
      </c>
      <c r="Q27" s="121" t="s">
        <v>138</v>
      </c>
      <c r="R27" s="159" t="s">
        <v>734</v>
      </c>
    </row>
    <row r="28" spans="1:18" ht="15.75" customHeight="1">
      <c r="A28" s="117">
        <v>26</v>
      </c>
      <c r="B28" s="121" t="s">
        <v>298</v>
      </c>
      <c r="C28" s="121" t="s">
        <v>6</v>
      </c>
      <c r="D28" s="121"/>
      <c r="E28" s="144" t="s">
        <v>77</v>
      </c>
      <c r="F28" s="121" t="s">
        <v>404</v>
      </c>
      <c r="G28" s="121"/>
      <c r="H28" s="121" t="s">
        <v>507</v>
      </c>
      <c r="I28" s="121" t="s">
        <v>30</v>
      </c>
      <c r="J28" s="155" t="s">
        <v>111</v>
      </c>
      <c r="K28" s="121" t="s">
        <v>566</v>
      </c>
      <c r="L28" s="156">
        <v>1</v>
      </c>
      <c r="M28" s="139">
        <v>2015</v>
      </c>
      <c r="N28" s="136">
        <v>124997</v>
      </c>
      <c r="O28" s="121" t="s">
        <v>138</v>
      </c>
      <c r="P28" s="121" t="s">
        <v>138</v>
      </c>
      <c r="Q28" s="121" t="s">
        <v>138</v>
      </c>
      <c r="R28" s="159" t="s">
        <v>667</v>
      </c>
    </row>
    <row r="29" spans="1:18" ht="15.75" customHeight="1">
      <c r="A29" s="117">
        <v>27</v>
      </c>
      <c r="B29" s="121" t="s">
        <v>299</v>
      </c>
      <c r="C29" s="121" t="s">
        <v>29</v>
      </c>
      <c r="D29" s="121" t="s">
        <v>387</v>
      </c>
      <c r="E29" s="144" t="s">
        <v>77</v>
      </c>
      <c r="F29" s="121" t="s">
        <v>9</v>
      </c>
      <c r="G29" s="121"/>
      <c r="H29" s="121" t="s">
        <v>34</v>
      </c>
      <c r="I29" s="121" t="s">
        <v>30</v>
      </c>
      <c r="J29" s="155">
        <v>18947</v>
      </c>
      <c r="K29" s="121" t="s">
        <v>567</v>
      </c>
      <c r="L29" s="156">
        <v>1</v>
      </c>
      <c r="M29" s="139">
        <v>2015</v>
      </c>
      <c r="N29" s="136">
        <v>150000</v>
      </c>
      <c r="O29" s="121" t="s">
        <v>138</v>
      </c>
      <c r="P29" s="121" t="s">
        <v>138</v>
      </c>
      <c r="Q29" s="121" t="s">
        <v>138</v>
      </c>
      <c r="R29" s="159" t="s">
        <v>733</v>
      </c>
    </row>
    <row r="30" spans="1:18" ht="15.75" customHeight="1">
      <c r="A30" s="117">
        <v>28</v>
      </c>
      <c r="B30" s="121" t="s">
        <v>300</v>
      </c>
      <c r="C30" s="121" t="s">
        <v>5</v>
      </c>
      <c r="D30" s="121"/>
      <c r="E30" s="144" t="s">
        <v>405</v>
      </c>
      <c r="F30" s="121" t="s">
        <v>406</v>
      </c>
      <c r="G30" s="121"/>
      <c r="H30" s="121" t="s">
        <v>508</v>
      </c>
      <c r="I30" s="121" t="s">
        <v>30</v>
      </c>
      <c r="J30" s="155" t="s">
        <v>509</v>
      </c>
      <c r="K30" s="121" t="s">
        <v>568</v>
      </c>
      <c r="L30" s="156">
        <v>1</v>
      </c>
      <c r="M30" s="139">
        <v>2015</v>
      </c>
      <c r="N30" s="136">
        <v>99999</v>
      </c>
      <c r="O30" s="121" t="s">
        <v>138</v>
      </c>
      <c r="P30" s="121" t="s">
        <v>138</v>
      </c>
      <c r="Q30" s="121" t="s">
        <v>138</v>
      </c>
      <c r="R30" s="159" t="s">
        <v>668</v>
      </c>
    </row>
    <row r="31" spans="1:18" ht="15.75" customHeight="1">
      <c r="A31" s="117">
        <v>29</v>
      </c>
      <c r="B31" s="121" t="s">
        <v>301</v>
      </c>
      <c r="C31" s="121" t="s">
        <v>29</v>
      </c>
      <c r="D31" s="121" t="s">
        <v>10</v>
      </c>
      <c r="E31" s="144" t="s">
        <v>407</v>
      </c>
      <c r="F31" s="121" t="s">
        <v>78</v>
      </c>
      <c r="G31" s="121"/>
      <c r="H31" s="121" t="s">
        <v>42</v>
      </c>
      <c r="I31" s="121" t="s">
        <v>30</v>
      </c>
      <c r="J31" s="155">
        <v>19341</v>
      </c>
      <c r="K31" s="121" t="s">
        <v>569</v>
      </c>
      <c r="L31" s="156">
        <v>1</v>
      </c>
      <c r="M31" s="139">
        <v>2015</v>
      </c>
      <c r="N31" s="136">
        <v>99703</v>
      </c>
      <c r="O31" s="121" t="s">
        <v>139</v>
      </c>
      <c r="P31" s="121" t="s">
        <v>138</v>
      </c>
      <c r="Q31" s="121" t="s">
        <v>139</v>
      </c>
      <c r="R31" s="159" t="s">
        <v>669</v>
      </c>
    </row>
    <row r="32" spans="1:18" ht="15.75" customHeight="1">
      <c r="A32" s="117">
        <v>30</v>
      </c>
      <c r="B32" s="121" t="s">
        <v>302</v>
      </c>
      <c r="C32" s="121" t="s">
        <v>29</v>
      </c>
      <c r="D32" s="253">
        <f>('2015PhIPAAwrdees-SBIR'!G141)</f>
        <v>94692</v>
      </c>
      <c r="E32" s="144" t="s">
        <v>407</v>
      </c>
      <c r="F32" s="121" t="s">
        <v>78</v>
      </c>
      <c r="G32" s="121"/>
      <c r="H32" s="121" t="s">
        <v>42</v>
      </c>
      <c r="I32" s="121" t="s">
        <v>30</v>
      </c>
      <c r="J32" s="155">
        <v>19341</v>
      </c>
      <c r="K32" s="121" t="s">
        <v>570</v>
      </c>
      <c r="L32" s="156">
        <v>1</v>
      </c>
      <c r="M32" s="139">
        <v>2015</v>
      </c>
      <c r="N32" s="136">
        <v>79962</v>
      </c>
      <c r="O32" s="121" t="s">
        <v>138</v>
      </c>
      <c r="P32" s="121" t="s">
        <v>138</v>
      </c>
      <c r="Q32" s="121" t="s">
        <v>138</v>
      </c>
      <c r="R32" s="159" t="s">
        <v>670</v>
      </c>
    </row>
    <row r="33" spans="1:18" ht="15.75" customHeight="1">
      <c r="A33" s="117">
        <v>31</v>
      </c>
      <c r="B33" s="121" t="s">
        <v>303</v>
      </c>
      <c r="C33" s="121" t="s">
        <v>29</v>
      </c>
      <c r="D33" s="121" t="s">
        <v>144</v>
      </c>
      <c r="E33" s="144" t="s">
        <v>407</v>
      </c>
      <c r="F33" s="121" t="s">
        <v>78</v>
      </c>
      <c r="G33" s="121"/>
      <c r="H33" s="121" t="s">
        <v>42</v>
      </c>
      <c r="I33" s="121" t="s">
        <v>30</v>
      </c>
      <c r="J33" s="155">
        <v>19341</v>
      </c>
      <c r="K33" s="121" t="s">
        <v>571</v>
      </c>
      <c r="L33" s="156">
        <v>1</v>
      </c>
      <c r="M33" s="139">
        <v>2015</v>
      </c>
      <c r="N33" s="136">
        <v>79999</v>
      </c>
      <c r="O33" s="121" t="s">
        <v>138</v>
      </c>
      <c r="P33" s="121" t="s">
        <v>138</v>
      </c>
      <c r="Q33" s="121" t="s">
        <v>138</v>
      </c>
      <c r="R33" s="159" t="s">
        <v>671</v>
      </c>
    </row>
    <row r="34" spans="1:18" ht="15.75" customHeight="1">
      <c r="A34" s="117">
        <v>32</v>
      </c>
      <c r="B34" s="121" t="s">
        <v>304</v>
      </c>
      <c r="C34" s="121" t="s">
        <v>29</v>
      </c>
      <c r="D34" s="121" t="s">
        <v>144</v>
      </c>
      <c r="E34" s="144" t="s">
        <v>407</v>
      </c>
      <c r="F34" s="121" t="s">
        <v>78</v>
      </c>
      <c r="G34" s="121"/>
      <c r="H34" s="121" t="s">
        <v>42</v>
      </c>
      <c r="I34" s="121" t="s">
        <v>30</v>
      </c>
      <c r="J34" s="155">
        <v>19341</v>
      </c>
      <c r="K34" s="121" t="s">
        <v>572</v>
      </c>
      <c r="L34" s="156">
        <v>1</v>
      </c>
      <c r="M34" s="139">
        <v>2015</v>
      </c>
      <c r="N34" s="136">
        <v>79987</v>
      </c>
      <c r="O34" s="121" t="s">
        <v>138</v>
      </c>
      <c r="P34" s="121" t="s">
        <v>138</v>
      </c>
      <c r="Q34" s="121" t="s">
        <v>138</v>
      </c>
      <c r="R34" s="159" t="s">
        <v>672</v>
      </c>
    </row>
    <row r="35" spans="1:18" ht="15.75" customHeight="1">
      <c r="A35" s="117">
        <v>33</v>
      </c>
      <c r="B35" s="121" t="s">
        <v>305</v>
      </c>
      <c r="C35" s="121" t="s">
        <v>29</v>
      </c>
      <c r="D35" s="121" t="s">
        <v>144</v>
      </c>
      <c r="E35" s="144" t="s">
        <v>407</v>
      </c>
      <c r="F35" s="121" t="s">
        <v>78</v>
      </c>
      <c r="G35" s="121"/>
      <c r="H35" s="121" t="s">
        <v>42</v>
      </c>
      <c r="I35" s="121" t="s">
        <v>30</v>
      </c>
      <c r="J35" s="155">
        <v>19341</v>
      </c>
      <c r="K35" s="121" t="s">
        <v>573</v>
      </c>
      <c r="L35" s="156">
        <v>1</v>
      </c>
      <c r="M35" s="139">
        <v>2015</v>
      </c>
      <c r="N35" s="136">
        <v>79999</v>
      </c>
      <c r="O35" s="121" t="s">
        <v>138</v>
      </c>
      <c r="P35" s="121" t="s">
        <v>138</v>
      </c>
      <c r="Q35" s="121" t="s">
        <v>138</v>
      </c>
      <c r="R35" s="159" t="s">
        <v>673</v>
      </c>
    </row>
    <row r="36" spans="1:18" ht="15.75" customHeight="1">
      <c r="A36" s="117">
        <v>34</v>
      </c>
      <c r="B36" s="121" t="s">
        <v>306</v>
      </c>
      <c r="C36" s="121" t="s">
        <v>6</v>
      </c>
      <c r="D36" s="121"/>
      <c r="E36" s="144" t="s">
        <v>407</v>
      </c>
      <c r="F36" s="121" t="s">
        <v>78</v>
      </c>
      <c r="G36" s="121"/>
      <c r="H36" s="121" t="s">
        <v>510</v>
      </c>
      <c r="I36" s="121" t="s">
        <v>30</v>
      </c>
      <c r="J36" s="155" t="s">
        <v>155</v>
      </c>
      <c r="K36" s="121" t="s">
        <v>574</v>
      </c>
      <c r="L36" s="156">
        <v>1</v>
      </c>
      <c r="M36" s="139">
        <v>2015</v>
      </c>
      <c r="N36" s="136">
        <v>124999</v>
      </c>
      <c r="O36" s="121" t="s">
        <v>138</v>
      </c>
      <c r="P36" s="121" t="s">
        <v>138</v>
      </c>
      <c r="Q36" s="121" t="s">
        <v>138</v>
      </c>
      <c r="R36" s="159" t="s">
        <v>674</v>
      </c>
    </row>
    <row r="37" spans="1:18" ht="15.75" customHeight="1">
      <c r="A37" s="117">
        <v>35</v>
      </c>
      <c r="B37" s="121" t="s">
        <v>307</v>
      </c>
      <c r="C37" s="121" t="s">
        <v>29</v>
      </c>
      <c r="D37" s="121" t="s">
        <v>144</v>
      </c>
      <c r="E37" s="144" t="s">
        <v>408</v>
      </c>
      <c r="F37" s="121" t="s">
        <v>409</v>
      </c>
      <c r="G37" s="121"/>
      <c r="H37" s="121" t="s">
        <v>35</v>
      </c>
      <c r="I37" s="121" t="s">
        <v>30</v>
      </c>
      <c r="J37" s="155">
        <v>19406</v>
      </c>
      <c r="K37" s="121" t="s">
        <v>575</v>
      </c>
      <c r="L37" s="156">
        <v>1</v>
      </c>
      <c r="M37" s="139">
        <v>2015</v>
      </c>
      <c r="N37" s="136">
        <v>79946</v>
      </c>
      <c r="O37" s="121" t="s">
        <v>138</v>
      </c>
      <c r="P37" s="121" t="s">
        <v>139</v>
      </c>
      <c r="Q37" s="121" t="s">
        <v>138</v>
      </c>
      <c r="R37" s="159" t="s">
        <v>675</v>
      </c>
    </row>
    <row r="38" spans="1:18" ht="15.75" customHeight="1">
      <c r="A38" s="117">
        <v>36</v>
      </c>
      <c r="B38" s="121" t="s">
        <v>308</v>
      </c>
      <c r="C38" s="121" t="s">
        <v>137</v>
      </c>
      <c r="D38" s="121"/>
      <c r="E38" s="144" t="s">
        <v>410</v>
      </c>
      <c r="F38" s="121" t="s">
        <v>411</v>
      </c>
      <c r="G38" s="121"/>
      <c r="H38" s="121" t="s">
        <v>39</v>
      </c>
      <c r="I38" s="121" t="s">
        <v>30</v>
      </c>
      <c r="J38" s="155" t="s">
        <v>511</v>
      </c>
      <c r="K38" s="121" t="s">
        <v>576</v>
      </c>
      <c r="L38" s="156">
        <v>1</v>
      </c>
      <c r="M38" s="139">
        <v>2015</v>
      </c>
      <c r="N38" s="136">
        <v>249999</v>
      </c>
      <c r="O38" s="121" t="s">
        <v>138</v>
      </c>
      <c r="P38" s="121" t="s">
        <v>138</v>
      </c>
      <c r="Q38" s="121" t="s">
        <v>138</v>
      </c>
      <c r="R38" s="159" t="s">
        <v>735</v>
      </c>
    </row>
    <row r="39" spans="1:18" ht="15.75" customHeight="1">
      <c r="A39" s="117">
        <v>37</v>
      </c>
      <c r="B39" s="121" t="s">
        <v>309</v>
      </c>
      <c r="C39" s="121" t="s">
        <v>137</v>
      </c>
      <c r="D39" s="121"/>
      <c r="E39" s="144" t="s">
        <v>410</v>
      </c>
      <c r="F39" s="121" t="s">
        <v>411</v>
      </c>
      <c r="G39" s="121"/>
      <c r="H39" s="121" t="s">
        <v>39</v>
      </c>
      <c r="I39" s="121" t="s">
        <v>30</v>
      </c>
      <c r="J39" s="155" t="s">
        <v>511</v>
      </c>
      <c r="K39" s="121" t="s">
        <v>577</v>
      </c>
      <c r="L39" s="156">
        <v>1</v>
      </c>
      <c r="M39" s="139">
        <v>2015</v>
      </c>
      <c r="N39" s="136">
        <v>299955</v>
      </c>
      <c r="O39" s="121" t="s">
        <v>138</v>
      </c>
      <c r="P39" s="121" t="s">
        <v>138</v>
      </c>
      <c r="Q39" s="121" t="s">
        <v>138</v>
      </c>
      <c r="R39" s="159" t="s">
        <v>736</v>
      </c>
    </row>
    <row r="40" spans="1:18" ht="15.75" customHeight="1">
      <c r="A40" s="117">
        <v>38</v>
      </c>
      <c r="B40" s="121" t="s">
        <v>310</v>
      </c>
      <c r="C40" s="121" t="s">
        <v>137</v>
      </c>
      <c r="D40" s="121"/>
      <c r="E40" s="144" t="s">
        <v>412</v>
      </c>
      <c r="F40" s="121" t="s">
        <v>218</v>
      </c>
      <c r="G40" s="121"/>
      <c r="H40" s="121" t="s">
        <v>66</v>
      </c>
      <c r="I40" s="121" t="s">
        <v>30</v>
      </c>
      <c r="J40" s="155" t="s">
        <v>219</v>
      </c>
      <c r="K40" s="121" t="s">
        <v>578</v>
      </c>
      <c r="L40" s="156">
        <v>1</v>
      </c>
      <c r="M40" s="139">
        <v>2015</v>
      </c>
      <c r="N40" s="136">
        <v>225000</v>
      </c>
      <c r="O40" s="121" t="s">
        <v>138</v>
      </c>
      <c r="P40" s="121" t="s">
        <v>138</v>
      </c>
      <c r="Q40" s="121" t="s">
        <v>138</v>
      </c>
      <c r="R40" s="159" t="s">
        <v>140</v>
      </c>
    </row>
    <row r="41" spans="1:18" ht="15.75" customHeight="1">
      <c r="A41" s="117">
        <v>39</v>
      </c>
      <c r="B41" s="140">
        <v>1519915</v>
      </c>
      <c r="C41" s="121" t="s">
        <v>4</v>
      </c>
      <c r="D41" s="121"/>
      <c r="E41" s="144" t="s">
        <v>413</v>
      </c>
      <c r="F41" s="121" t="s">
        <v>414</v>
      </c>
      <c r="G41" s="121"/>
      <c r="H41" s="121" t="s">
        <v>32</v>
      </c>
      <c r="I41" s="121" t="s">
        <v>30</v>
      </c>
      <c r="J41" s="155">
        <v>19104</v>
      </c>
      <c r="K41" s="121" t="s">
        <v>579</v>
      </c>
      <c r="L41" s="156">
        <v>1</v>
      </c>
      <c r="M41" s="139">
        <v>2015</v>
      </c>
      <c r="N41" s="136">
        <v>150000</v>
      </c>
      <c r="O41" s="121" t="s">
        <v>138</v>
      </c>
      <c r="P41" s="121" t="s">
        <v>138</v>
      </c>
      <c r="Q41" s="121" t="s">
        <v>138</v>
      </c>
      <c r="R41" s="159" t="s">
        <v>676</v>
      </c>
    </row>
    <row r="42" spans="1:18" ht="15.75" customHeight="1">
      <c r="A42" s="117">
        <v>40</v>
      </c>
      <c r="B42" s="121" t="s">
        <v>311</v>
      </c>
      <c r="C42" s="121" t="s">
        <v>137</v>
      </c>
      <c r="D42" s="121"/>
      <c r="E42" s="144" t="s">
        <v>415</v>
      </c>
      <c r="F42" s="121" t="s">
        <v>94</v>
      </c>
      <c r="G42" s="121"/>
      <c r="H42" s="121" t="s">
        <v>33</v>
      </c>
      <c r="I42" s="121" t="s">
        <v>30</v>
      </c>
      <c r="J42" s="155" t="s">
        <v>95</v>
      </c>
      <c r="K42" s="121" t="s">
        <v>580</v>
      </c>
      <c r="L42" s="156">
        <v>1</v>
      </c>
      <c r="M42" s="139">
        <v>2015</v>
      </c>
      <c r="N42" s="136">
        <v>224971</v>
      </c>
      <c r="O42" s="121" t="s">
        <v>138</v>
      </c>
      <c r="P42" s="121" t="s">
        <v>138</v>
      </c>
      <c r="Q42" s="121" t="s">
        <v>138</v>
      </c>
      <c r="R42" s="159" t="s">
        <v>737</v>
      </c>
    </row>
    <row r="43" spans="1:18" ht="15.75" customHeight="1">
      <c r="A43" s="117">
        <v>41</v>
      </c>
      <c r="B43" s="121" t="s">
        <v>312</v>
      </c>
      <c r="C43" s="121" t="s">
        <v>29</v>
      </c>
      <c r="D43" s="121" t="s">
        <v>141</v>
      </c>
      <c r="E43" s="144" t="s">
        <v>416</v>
      </c>
      <c r="F43" s="121" t="s">
        <v>417</v>
      </c>
      <c r="G43" s="121"/>
      <c r="H43" s="121" t="s">
        <v>136</v>
      </c>
      <c r="I43" s="121" t="s">
        <v>30</v>
      </c>
      <c r="J43" s="155">
        <v>18966</v>
      </c>
      <c r="K43" s="121" t="s">
        <v>581</v>
      </c>
      <c r="L43" s="156">
        <v>1</v>
      </c>
      <c r="M43" s="139">
        <v>2015</v>
      </c>
      <c r="N43" s="136">
        <v>99885.54</v>
      </c>
      <c r="O43" s="121" t="s">
        <v>138</v>
      </c>
      <c r="P43" s="121" t="s">
        <v>138</v>
      </c>
      <c r="Q43" s="121" t="s">
        <v>138</v>
      </c>
      <c r="R43" s="159" t="s">
        <v>677</v>
      </c>
    </row>
    <row r="44" spans="1:18" ht="15.75" customHeight="1">
      <c r="A44" s="117">
        <v>42</v>
      </c>
      <c r="B44" s="121" t="s">
        <v>313</v>
      </c>
      <c r="C44" s="121" t="s">
        <v>29</v>
      </c>
      <c r="D44" s="121" t="s">
        <v>418</v>
      </c>
      <c r="E44" s="144" t="s">
        <v>11</v>
      </c>
      <c r="F44" s="121" t="s">
        <v>239</v>
      </c>
      <c r="G44" s="121"/>
      <c r="H44" s="121" t="s">
        <v>45</v>
      </c>
      <c r="I44" s="121" t="s">
        <v>30</v>
      </c>
      <c r="J44" s="155">
        <v>16823</v>
      </c>
      <c r="K44" s="121" t="s">
        <v>582</v>
      </c>
      <c r="L44" s="156">
        <v>1</v>
      </c>
      <c r="M44" s="139">
        <v>2015</v>
      </c>
      <c r="N44" s="136">
        <v>149917</v>
      </c>
      <c r="O44" s="121" t="s">
        <v>138</v>
      </c>
      <c r="P44" s="121" t="s">
        <v>138</v>
      </c>
      <c r="Q44" s="121" t="s">
        <v>138</v>
      </c>
      <c r="R44" s="159" t="s">
        <v>738</v>
      </c>
    </row>
    <row r="45" spans="1:18" ht="15.75" customHeight="1">
      <c r="A45" s="117">
        <v>43</v>
      </c>
      <c r="B45" s="121" t="s">
        <v>314</v>
      </c>
      <c r="C45" s="121" t="s">
        <v>137</v>
      </c>
      <c r="D45" s="121"/>
      <c r="E45" s="144" t="s">
        <v>419</v>
      </c>
      <c r="F45" s="121" t="s">
        <v>420</v>
      </c>
      <c r="G45" s="121"/>
      <c r="H45" s="121" t="s">
        <v>126</v>
      </c>
      <c r="I45" s="121" t="s">
        <v>30</v>
      </c>
      <c r="J45" s="155" t="s">
        <v>72</v>
      </c>
      <c r="K45" s="121" t="s">
        <v>583</v>
      </c>
      <c r="L45" s="156">
        <v>1</v>
      </c>
      <c r="M45" s="139">
        <v>2015</v>
      </c>
      <c r="N45" s="136">
        <v>224999</v>
      </c>
      <c r="O45" s="121" t="s">
        <v>139</v>
      </c>
      <c r="P45" s="121" t="s">
        <v>138</v>
      </c>
      <c r="Q45" s="121" t="s">
        <v>138</v>
      </c>
      <c r="R45" s="159" t="s">
        <v>739</v>
      </c>
    </row>
    <row r="46" spans="1:18" ht="15.75" customHeight="1">
      <c r="A46" s="117">
        <v>44</v>
      </c>
      <c r="B46" s="121" t="s">
        <v>315</v>
      </c>
      <c r="C46" s="121" t="s">
        <v>137</v>
      </c>
      <c r="D46" s="121"/>
      <c r="E46" s="144" t="s">
        <v>421</v>
      </c>
      <c r="F46" s="121" t="s">
        <v>20</v>
      </c>
      <c r="G46" s="121"/>
      <c r="H46" s="121" t="s">
        <v>126</v>
      </c>
      <c r="I46" s="121" t="s">
        <v>30</v>
      </c>
      <c r="J46" s="155" t="s">
        <v>72</v>
      </c>
      <c r="K46" s="121" t="s">
        <v>584</v>
      </c>
      <c r="L46" s="156">
        <v>1</v>
      </c>
      <c r="M46" s="139">
        <v>2015</v>
      </c>
      <c r="N46" s="136">
        <v>300000</v>
      </c>
      <c r="O46" s="121" t="s">
        <v>138</v>
      </c>
      <c r="P46" s="121" t="s">
        <v>138</v>
      </c>
      <c r="Q46" s="121" t="s">
        <v>138</v>
      </c>
      <c r="R46" s="159" t="s">
        <v>740</v>
      </c>
    </row>
    <row r="47" spans="1:18" ht="15.75" customHeight="1">
      <c r="A47" s="117">
        <v>45</v>
      </c>
      <c r="B47" s="121" t="s">
        <v>316</v>
      </c>
      <c r="C47" s="121" t="s">
        <v>137</v>
      </c>
      <c r="D47" s="121"/>
      <c r="E47" s="144" t="s">
        <v>421</v>
      </c>
      <c r="F47" s="121" t="s">
        <v>20</v>
      </c>
      <c r="G47" s="121"/>
      <c r="H47" s="121" t="s">
        <v>126</v>
      </c>
      <c r="I47" s="121" t="s">
        <v>30</v>
      </c>
      <c r="J47" s="155" t="s">
        <v>72</v>
      </c>
      <c r="K47" s="121" t="s">
        <v>585</v>
      </c>
      <c r="L47" s="156">
        <v>1</v>
      </c>
      <c r="M47" s="139">
        <v>2015</v>
      </c>
      <c r="N47" s="136">
        <v>300000</v>
      </c>
      <c r="O47" s="121" t="s">
        <v>138</v>
      </c>
      <c r="P47" s="121" t="s">
        <v>138</v>
      </c>
      <c r="Q47" s="121" t="s">
        <v>138</v>
      </c>
      <c r="R47" s="159" t="s">
        <v>741</v>
      </c>
    </row>
    <row r="48" spans="1:18" ht="15.75" customHeight="1">
      <c r="A48" s="117">
        <v>46</v>
      </c>
      <c r="B48" s="121" t="s">
        <v>317</v>
      </c>
      <c r="C48" s="121" t="s">
        <v>29</v>
      </c>
      <c r="D48" s="121" t="s">
        <v>141</v>
      </c>
      <c r="E48" s="144" t="s">
        <v>422</v>
      </c>
      <c r="F48" s="121" t="s">
        <v>423</v>
      </c>
      <c r="G48" s="121"/>
      <c r="H48" s="121" t="s">
        <v>39</v>
      </c>
      <c r="I48" s="121" t="s">
        <v>30</v>
      </c>
      <c r="J48" s="155">
        <v>16803</v>
      </c>
      <c r="K48" s="121" t="s">
        <v>586</v>
      </c>
      <c r="L48" s="156">
        <v>1</v>
      </c>
      <c r="M48" s="139">
        <v>2015</v>
      </c>
      <c r="N48" s="136">
        <v>99664</v>
      </c>
      <c r="O48" s="121" t="s">
        <v>138</v>
      </c>
      <c r="P48" s="121" t="s">
        <v>139</v>
      </c>
      <c r="Q48" s="121" t="s">
        <v>138</v>
      </c>
      <c r="R48" s="159" t="s">
        <v>678</v>
      </c>
    </row>
    <row r="49" spans="1:18" ht="15.75" customHeight="1">
      <c r="A49" s="117">
        <v>47</v>
      </c>
      <c r="B49" s="140">
        <v>1519919</v>
      </c>
      <c r="C49" s="121" t="s">
        <v>4</v>
      </c>
      <c r="D49" s="121"/>
      <c r="E49" s="144" t="s">
        <v>424</v>
      </c>
      <c r="F49" s="121" t="s">
        <v>425</v>
      </c>
      <c r="G49" s="121"/>
      <c r="H49" s="121" t="s">
        <v>39</v>
      </c>
      <c r="I49" s="121" t="s">
        <v>30</v>
      </c>
      <c r="J49" s="155">
        <v>16803</v>
      </c>
      <c r="K49" s="121" t="s">
        <v>587</v>
      </c>
      <c r="L49" s="156">
        <v>1</v>
      </c>
      <c r="M49" s="139">
        <v>2015</v>
      </c>
      <c r="N49" s="136">
        <v>149932</v>
      </c>
      <c r="O49" s="121" t="s">
        <v>139</v>
      </c>
      <c r="P49" s="121" t="s">
        <v>138</v>
      </c>
      <c r="Q49" s="121" t="s">
        <v>138</v>
      </c>
      <c r="R49" s="159" t="s">
        <v>679</v>
      </c>
    </row>
    <row r="50" spans="1:18" ht="15.75" customHeight="1">
      <c r="A50" s="117">
        <v>48</v>
      </c>
      <c r="B50" s="121" t="s">
        <v>318</v>
      </c>
      <c r="C50" s="121" t="s">
        <v>5</v>
      </c>
      <c r="D50" s="121"/>
      <c r="E50" s="144" t="s">
        <v>426</v>
      </c>
      <c r="F50" s="121" t="s">
        <v>427</v>
      </c>
      <c r="G50" s="121"/>
      <c r="H50" s="121" t="s">
        <v>512</v>
      </c>
      <c r="I50" s="121" t="s">
        <v>30</v>
      </c>
      <c r="J50" s="155" t="s">
        <v>513</v>
      </c>
      <c r="K50" s="121" t="s">
        <v>588</v>
      </c>
      <c r="L50" s="156">
        <v>1</v>
      </c>
      <c r="M50" s="139">
        <v>2015</v>
      </c>
      <c r="N50" s="136">
        <v>100000</v>
      </c>
      <c r="O50" s="121" t="s">
        <v>139</v>
      </c>
      <c r="P50" s="121" t="s">
        <v>138</v>
      </c>
      <c r="Q50" s="121" t="s">
        <v>138</v>
      </c>
      <c r="R50" s="159" t="s">
        <v>680</v>
      </c>
    </row>
    <row r="51" spans="1:18" ht="15.75" customHeight="1">
      <c r="A51" s="117">
        <v>49</v>
      </c>
      <c r="B51" s="140">
        <v>1448289</v>
      </c>
      <c r="C51" s="121" t="s">
        <v>4</v>
      </c>
      <c r="D51" s="121"/>
      <c r="E51" s="144" t="s">
        <v>428</v>
      </c>
      <c r="F51" s="121" t="s">
        <v>429</v>
      </c>
      <c r="G51" s="121"/>
      <c r="H51" s="121" t="s">
        <v>32</v>
      </c>
      <c r="I51" s="121" t="s">
        <v>30</v>
      </c>
      <c r="J51" s="155">
        <v>19104</v>
      </c>
      <c r="K51" s="121" t="s">
        <v>589</v>
      </c>
      <c r="L51" s="156">
        <v>1</v>
      </c>
      <c r="M51" s="139">
        <v>2015</v>
      </c>
      <c r="N51" s="136">
        <v>149999</v>
      </c>
      <c r="O51" s="121" t="s">
        <v>138</v>
      </c>
      <c r="P51" s="121" t="s">
        <v>138</v>
      </c>
      <c r="Q51" s="121" t="s">
        <v>138</v>
      </c>
      <c r="R51" s="159" t="s">
        <v>681</v>
      </c>
    </row>
    <row r="52" spans="1:18" ht="15.75" customHeight="1">
      <c r="A52" s="117">
        <v>50</v>
      </c>
      <c r="B52" s="121" t="s">
        <v>319</v>
      </c>
      <c r="C52" s="121" t="s">
        <v>137</v>
      </c>
      <c r="D52" s="121"/>
      <c r="E52" s="144" t="s">
        <v>430</v>
      </c>
      <c r="F52" s="121" t="s">
        <v>431</v>
      </c>
      <c r="G52" s="121"/>
      <c r="H52" s="121" t="s">
        <v>514</v>
      </c>
      <c r="I52" s="121" t="s">
        <v>30</v>
      </c>
      <c r="J52" s="155" t="s">
        <v>515</v>
      </c>
      <c r="K52" s="121" t="s">
        <v>590</v>
      </c>
      <c r="L52" s="156">
        <v>1</v>
      </c>
      <c r="M52" s="139">
        <v>2015</v>
      </c>
      <c r="N52" s="136">
        <v>224995</v>
      </c>
      <c r="O52" s="121" t="s">
        <v>138</v>
      </c>
      <c r="P52" s="121" t="s">
        <v>139</v>
      </c>
      <c r="Q52" s="121" t="s">
        <v>138</v>
      </c>
      <c r="R52" s="159" t="s">
        <v>742</v>
      </c>
    </row>
    <row r="53" spans="1:18" ht="15.75" customHeight="1">
      <c r="A53" s="117">
        <v>51</v>
      </c>
      <c r="B53" s="121" t="s">
        <v>320</v>
      </c>
      <c r="C53" s="121" t="s">
        <v>7</v>
      </c>
      <c r="D53" s="121"/>
      <c r="E53" s="144" t="s">
        <v>432</v>
      </c>
      <c r="F53" s="121" t="s">
        <v>433</v>
      </c>
      <c r="G53" s="121"/>
      <c r="H53" s="121" t="s">
        <v>39</v>
      </c>
      <c r="I53" s="121" t="s">
        <v>30</v>
      </c>
      <c r="J53" s="155" t="s">
        <v>516</v>
      </c>
      <c r="K53" s="121" t="s">
        <v>591</v>
      </c>
      <c r="L53" s="156">
        <v>1</v>
      </c>
      <c r="M53" s="139">
        <v>2015</v>
      </c>
      <c r="N53" s="136">
        <v>150000</v>
      </c>
      <c r="O53" s="121" t="s">
        <v>138</v>
      </c>
      <c r="P53" s="121" t="s">
        <v>138</v>
      </c>
      <c r="Q53" s="121" t="s">
        <v>138</v>
      </c>
      <c r="R53" s="159" t="s">
        <v>682</v>
      </c>
    </row>
    <row r="54" spans="1:18" ht="15.75" customHeight="1">
      <c r="A54" s="117">
        <v>52</v>
      </c>
      <c r="B54" s="121" t="s">
        <v>321</v>
      </c>
      <c r="C54" s="121" t="s">
        <v>137</v>
      </c>
      <c r="D54" s="121"/>
      <c r="E54" s="144" t="s">
        <v>434</v>
      </c>
      <c r="F54" s="121" t="s">
        <v>159</v>
      </c>
      <c r="G54" s="121"/>
      <c r="H54" s="121" t="s">
        <v>505</v>
      </c>
      <c r="I54" s="121" t="s">
        <v>30</v>
      </c>
      <c r="J54" s="155" t="s">
        <v>75</v>
      </c>
      <c r="K54" s="121" t="s">
        <v>592</v>
      </c>
      <c r="L54" s="156">
        <v>1</v>
      </c>
      <c r="M54" s="139">
        <v>2015</v>
      </c>
      <c r="N54" s="136">
        <v>200258</v>
      </c>
      <c r="O54" s="121" t="s">
        <v>138</v>
      </c>
      <c r="P54" s="121" t="s">
        <v>138</v>
      </c>
      <c r="Q54" s="121" t="s">
        <v>138</v>
      </c>
      <c r="R54" s="159" t="s">
        <v>743</v>
      </c>
    </row>
    <row r="55" spans="1:18" ht="15.75" customHeight="1">
      <c r="A55" s="117">
        <v>53</v>
      </c>
      <c r="B55" s="121" t="s">
        <v>322</v>
      </c>
      <c r="C55" s="121" t="s">
        <v>137</v>
      </c>
      <c r="D55" s="121"/>
      <c r="E55" s="144" t="s">
        <v>435</v>
      </c>
      <c r="F55" s="121" t="s">
        <v>160</v>
      </c>
      <c r="G55" s="121"/>
      <c r="H55" s="121" t="s">
        <v>32</v>
      </c>
      <c r="I55" s="121" t="s">
        <v>30</v>
      </c>
      <c r="J55" s="155" t="s">
        <v>161</v>
      </c>
      <c r="K55" s="121" t="s">
        <v>593</v>
      </c>
      <c r="L55" s="156">
        <v>1</v>
      </c>
      <c r="M55" s="139">
        <v>2015</v>
      </c>
      <c r="N55" s="136">
        <v>224752</v>
      </c>
      <c r="O55" s="121" t="s">
        <v>138</v>
      </c>
      <c r="P55" s="121" t="s">
        <v>138</v>
      </c>
      <c r="Q55" s="121" t="s">
        <v>138</v>
      </c>
      <c r="R55" s="159" t="s">
        <v>744</v>
      </c>
    </row>
    <row r="56" spans="1:18" ht="15.75" customHeight="1">
      <c r="A56" s="117">
        <v>54</v>
      </c>
      <c r="B56" s="121" t="s">
        <v>323</v>
      </c>
      <c r="C56" s="121" t="s">
        <v>137</v>
      </c>
      <c r="D56" s="121"/>
      <c r="E56" s="121" t="s">
        <v>436</v>
      </c>
      <c r="F56" s="121" t="s">
        <v>437</v>
      </c>
      <c r="G56" s="121"/>
      <c r="H56" s="121" t="s">
        <v>33</v>
      </c>
      <c r="I56" s="121" t="s">
        <v>30</v>
      </c>
      <c r="J56" s="155" t="s">
        <v>517</v>
      </c>
      <c r="K56" s="121" t="s">
        <v>594</v>
      </c>
      <c r="L56" s="156">
        <v>1</v>
      </c>
      <c r="M56" s="139">
        <v>2015</v>
      </c>
      <c r="N56" s="136">
        <v>149970</v>
      </c>
      <c r="O56" s="121" t="s">
        <v>139</v>
      </c>
      <c r="P56" s="121" t="s">
        <v>138</v>
      </c>
      <c r="Q56" s="121" t="s">
        <v>138</v>
      </c>
      <c r="R56" s="159" t="s">
        <v>745</v>
      </c>
    </row>
    <row r="57" spans="1:18" ht="15.75" customHeight="1">
      <c r="A57" s="117">
        <v>55</v>
      </c>
      <c r="B57" s="121" t="s">
        <v>324</v>
      </c>
      <c r="C57" s="121" t="s">
        <v>137</v>
      </c>
      <c r="D57" s="121"/>
      <c r="E57" s="144" t="s">
        <v>274</v>
      </c>
      <c r="F57" s="121" t="s">
        <v>20</v>
      </c>
      <c r="G57" s="121"/>
      <c r="H57" s="121" t="s">
        <v>126</v>
      </c>
      <c r="I57" s="121" t="s">
        <v>30</v>
      </c>
      <c r="J57" s="155" t="s">
        <v>72</v>
      </c>
      <c r="K57" s="121" t="s">
        <v>595</v>
      </c>
      <c r="L57" s="156">
        <v>1</v>
      </c>
      <c r="M57" s="139">
        <v>2015</v>
      </c>
      <c r="N57" s="136">
        <v>225000</v>
      </c>
      <c r="O57" s="121" t="s">
        <v>138</v>
      </c>
      <c r="P57" s="121" t="s">
        <v>138</v>
      </c>
      <c r="Q57" s="121" t="s">
        <v>138</v>
      </c>
      <c r="R57" s="159" t="s">
        <v>746</v>
      </c>
    </row>
    <row r="58" spans="1:18" ht="15.75" customHeight="1">
      <c r="A58" s="117">
        <v>56</v>
      </c>
      <c r="B58" s="121" t="s">
        <v>325</v>
      </c>
      <c r="C58" s="121" t="s">
        <v>7</v>
      </c>
      <c r="D58" s="121"/>
      <c r="E58" s="144" t="s">
        <v>438</v>
      </c>
      <c r="F58" s="121" t="s">
        <v>439</v>
      </c>
      <c r="G58" s="121"/>
      <c r="H58" s="121" t="s">
        <v>33</v>
      </c>
      <c r="I58" s="121" t="s">
        <v>30</v>
      </c>
      <c r="J58" s="155" t="s">
        <v>518</v>
      </c>
      <c r="K58" s="121" t="s">
        <v>596</v>
      </c>
      <c r="L58" s="156">
        <v>1</v>
      </c>
      <c r="M58" s="139">
        <v>2015</v>
      </c>
      <c r="N58" s="136">
        <v>150000</v>
      </c>
      <c r="O58" s="121" t="s">
        <v>138</v>
      </c>
      <c r="P58" s="121" t="s">
        <v>138</v>
      </c>
      <c r="Q58" s="121" t="s">
        <v>139</v>
      </c>
      <c r="R58" s="159" t="s">
        <v>683</v>
      </c>
    </row>
    <row r="59" spans="1:18" ht="15.75" customHeight="1">
      <c r="A59" s="117">
        <v>57</v>
      </c>
      <c r="B59" s="121" t="s">
        <v>326</v>
      </c>
      <c r="C59" s="121" t="s">
        <v>29</v>
      </c>
      <c r="D59" s="121" t="s">
        <v>144</v>
      </c>
      <c r="E59" s="144" t="s">
        <v>89</v>
      </c>
      <c r="F59" s="121" t="s">
        <v>90</v>
      </c>
      <c r="G59" s="121"/>
      <c r="H59" s="121" t="s">
        <v>39</v>
      </c>
      <c r="I59" s="121" t="s">
        <v>30</v>
      </c>
      <c r="J59" s="155">
        <v>16801</v>
      </c>
      <c r="K59" s="121" t="s">
        <v>597</v>
      </c>
      <c r="L59" s="156">
        <v>1</v>
      </c>
      <c r="M59" s="139">
        <v>2015</v>
      </c>
      <c r="N59" s="136">
        <v>84989</v>
      </c>
      <c r="O59" s="121" t="s">
        <v>138</v>
      </c>
      <c r="P59" s="121" t="s">
        <v>138</v>
      </c>
      <c r="Q59" s="121" t="s">
        <v>138</v>
      </c>
      <c r="R59" s="159" t="s">
        <v>684</v>
      </c>
    </row>
    <row r="60" spans="1:18" ht="15.75" customHeight="1">
      <c r="A60" s="117">
        <v>58</v>
      </c>
      <c r="B60" s="121" t="s">
        <v>327</v>
      </c>
      <c r="C60" s="121" t="s">
        <v>29</v>
      </c>
      <c r="D60" s="121" t="s">
        <v>144</v>
      </c>
      <c r="E60" s="144" t="s">
        <v>89</v>
      </c>
      <c r="F60" s="121" t="s">
        <v>90</v>
      </c>
      <c r="G60" s="121"/>
      <c r="H60" s="121" t="s">
        <v>39</v>
      </c>
      <c r="I60" s="121" t="s">
        <v>30</v>
      </c>
      <c r="J60" s="155">
        <v>16801</v>
      </c>
      <c r="K60" s="121" t="s">
        <v>598</v>
      </c>
      <c r="L60" s="156">
        <v>1</v>
      </c>
      <c r="M60" s="139">
        <v>2015</v>
      </c>
      <c r="N60" s="136">
        <v>79997</v>
      </c>
      <c r="O60" s="121" t="s">
        <v>138</v>
      </c>
      <c r="P60" s="121" t="s">
        <v>138</v>
      </c>
      <c r="Q60" s="121" t="s">
        <v>138</v>
      </c>
      <c r="R60" s="159" t="s">
        <v>685</v>
      </c>
    </row>
    <row r="61" spans="1:18" ht="15.75" customHeight="1">
      <c r="A61" s="117">
        <v>59</v>
      </c>
      <c r="B61" s="121" t="s">
        <v>328</v>
      </c>
      <c r="C61" s="121" t="s">
        <v>29</v>
      </c>
      <c r="D61" s="121" t="s">
        <v>141</v>
      </c>
      <c r="E61" s="144" t="s">
        <v>440</v>
      </c>
      <c r="F61" s="121" t="s">
        <v>441</v>
      </c>
      <c r="G61" s="121"/>
      <c r="H61" s="121" t="s">
        <v>519</v>
      </c>
      <c r="I61" s="121" t="s">
        <v>30</v>
      </c>
      <c r="J61" s="155">
        <v>18642</v>
      </c>
      <c r="K61" s="121" t="s">
        <v>599</v>
      </c>
      <c r="L61" s="156">
        <v>1</v>
      </c>
      <c r="M61" s="139">
        <v>2015</v>
      </c>
      <c r="N61" s="136">
        <v>99592.88</v>
      </c>
      <c r="O61" s="121" t="s">
        <v>138</v>
      </c>
      <c r="P61" s="121" t="s">
        <v>138</v>
      </c>
      <c r="Q61" s="121" t="s">
        <v>138</v>
      </c>
      <c r="R61" s="159" t="s">
        <v>686</v>
      </c>
    </row>
    <row r="62" spans="1:18" ht="15.75" customHeight="1">
      <c r="A62" s="117">
        <v>60</v>
      </c>
      <c r="B62" s="121" t="s">
        <v>329</v>
      </c>
      <c r="C62" s="121" t="s">
        <v>137</v>
      </c>
      <c r="D62" s="121"/>
      <c r="E62" s="144" t="s">
        <v>442</v>
      </c>
      <c r="F62" s="121" t="s">
        <v>163</v>
      </c>
      <c r="G62" s="121"/>
      <c r="H62" s="121" t="s">
        <v>39</v>
      </c>
      <c r="I62" s="121" t="s">
        <v>30</v>
      </c>
      <c r="J62" s="155" t="s">
        <v>127</v>
      </c>
      <c r="K62" s="121" t="s">
        <v>600</v>
      </c>
      <c r="L62" s="156">
        <v>1</v>
      </c>
      <c r="M62" s="139">
        <v>2015</v>
      </c>
      <c r="N62" s="136">
        <v>224881</v>
      </c>
      <c r="O62" s="121" t="s">
        <v>138</v>
      </c>
      <c r="P62" s="121" t="s">
        <v>138</v>
      </c>
      <c r="Q62" s="121" t="s">
        <v>138</v>
      </c>
      <c r="R62" s="159" t="s">
        <v>140</v>
      </c>
    </row>
    <row r="63" spans="1:18" ht="15.75" customHeight="1">
      <c r="A63" s="117">
        <v>61</v>
      </c>
      <c r="B63" s="121" t="s">
        <v>330</v>
      </c>
      <c r="C63" s="121" t="s">
        <v>29</v>
      </c>
      <c r="D63" s="121" t="s">
        <v>144</v>
      </c>
      <c r="E63" s="144" t="s">
        <v>47</v>
      </c>
      <c r="F63" s="121" t="s">
        <v>48</v>
      </c>
      <c r="G63" s="121"/>
      <c r="H63" s="121" t="s">
        <v>40</v>
      </c>
      <c r="I63" s="121" t="s">
        <v>30</v>
      </c>
      <c r="J63" s="155" t="s">
        <v>164</v>
      </c>
      <c r="K63" s="121" t="s">
        <v>601</v>
      </c>
      <c r="L63" s="156">
        <v>1</v>
      </c>
      <c r="M63" s="139">
        <v>2015</v>
      </c>
      <c r="N63" s="136">
        <v>79998</v>
      </c>
      <c r="O63" s="121" t="s">
        <v>138</v>
      </c>
      <c r="P63" s="121" t="s">
        <v>138</v>
      </c>
      <c r="Q63" s="121" t="s">
        <v>138</v>
      </c>
      <c r="R63" s="159" t="s">
        <v>687</v>
      </c>
    </row>
    <row r="64" spans="1:18" ht="15.75" customHeight="1">
      <c r="A64" s="117">
        <v>62</v>
      </c>
      <c r="B64" s="121" t="s">
        <v>331</v>
      </c>
      <c r="C64" s="121" t="s">
        <v>29</v>
      </c>
      <c r="D64" s="121" t="s">
        <v>144</v>
      </c>
      <c r="E64" s="144" t="s">
        <v>443</v>
      </c>
      <c r="F64" s="121" t="s">
        <v>444</v>
      </c>
      <c r="G64" s="121"/>
      <c r="H64" s="121" t="s">
        <v>520</v>
      </c>
      <c r="I64" s="121" t="s">
        <v>30</v>
      </c>
      <c r="J64" s="155" t="s">
        <v>521</v>
      </c>
      <c r="K64" s="121" t="s">
        <v>602</v>
      </c>
      <c r="L64" s="156">
        <v>1</v>
      </c>
      <c r="M64" s="139">
        <v>2015</v>
      </c>
      <c r="N64" s="136">
        <v>80000</v>
      </c>
      <c r="O64" s="121" t="s">
        <v>138</v>
      </c>
      <c r="P64" s="121" t="s">
        <v>138</v>
      </c>
      <c r="Q64" s="121" t="s">
        <v>138</v>
      </c>
      <c r="R64" s="159" t="s">
        <v>688</v>
      </c>
    </row>
    <row r="65" spans="1:18" ht="15.75" customHeight="1">
      <c r="A65" s="117">
        <v>63</v>
      </c>
      <c r="B65" s="140">
        <v>1448616</v>
      </c>
      <c r="C65" s="121" t="s">
        <v>4</v>
      </c>
      <c r="D65" s="121"/>
      <c r="E65" s="121" t="s">
        <v>445</v>
      </c>
      <c r="F65" s="121" t="s">
        <v>446</v>
      </c>
      <c r="G65" s="121"/>
      <c r="H65" s="121" t="s">
        <v>33</v>
      </c>
      <c r="I65" s="121" t="s">
        <v>30</v>
      </c>
      <c r="J65" s="155">
        <v>15217</v>
      </c>
      <c r="K65" s="121" t="s">
        <v>603</v>
      </c>
      <c r="L65" s="156">
        <v>1</v>
      </c>
      <c r="M65" s="139">
        <v>2015</v>
      </c>
      <c r="N65" s="136">
        <v>150000</v>
      </c>
      <c r="O65" s="121" t="s">
        <v>138</v>
      </c>
      <c r="P65" s="121" t="s">
        <v>138</v>
      </c>
      <c r="Q65" s="121" t="s">
        <v>138</v>
      </c>
      <c r="R65" s="159" t="s">
        <v>689</v>
      </c>
    </row>
    <row r="66" spans="1:18" ht="15.75" customHeight="1">
      <c r="A66" s="117">
        <v>64</v>
      </c>
      <c r="B66" s="121" t="s">
        <v>175</v>
      </c>
      <c r="C66" s="121" t="s">
        <v>29</v>
      </c>
      <c r="D66" s="121" t="s">
        <v>144</v>
      </c>
      <c r="E66" s="144" t="s">
        <v>224</v>
      </c>
      <c r="F66" s="121" t="s">
        <v>14</v>
      </c>
      <c r="G66" s="121"/>
      <c r="H66" s="121" t="s">
        <v>40</v>
      </c>
      <c r="I66" s="121" t="s">
        <v>30</v>
      </c>
      <c r="J66" s="155">
        <v>19087</v>
      </c>
      <c r="K66" s="121" t="s">
        <v>176</v>
      </c>
      <c r="L66" s="156">
        <v>1</v>
      </c>
      <c r="M66" s="139">
        <v>2015</v>
      </c>
      <c r="N66" s="136">
        <v>79451</v>
      </c>
      <c r="O66" s="121" t="s">
        <v>138</v>
      </c>
      <c r="P66" s="121" t="s">
        <v>138</v>
      </c>
      <c r="Q66" s="121" t="s">
        <v>138</v>
      </c>
      <c r="R66" s="159" t="s">
        <v>690</v>
      </c>
    </row>
    <row r="67" spans="1:18" ht="15.75" customHeight="1">
      <c r="A67" s="117">
        <v>65</v>
      </c>
      <c r="B67" s="121" t="s">
        <v>172</v>
      </c>
      <c r="C67" s="121" t="s">
        <v>29</v>
      </c>
      <c r="D67" s="121" t="s">
        <v>10</v>
      </c>
      <c r="E67" s="144" t="s">
        <v>224</v>
      </c>
      <c r="F67" s="121" t="s">
        <v>14</v>
      </c>
      <c r="G67" s="121"/>
      <c r="H67" s="121" t="s">
        <v>40</v>
      </c>
      <c r="I67" s="121" t="s">
        <v>30</v>
      </c>
      <c r="J67" s="155" t="s">
        <v>80</v>
      </c>
      <c r="K67" s="121" t="s">
        <v>173</v>
      </c>
      <c r="L67" s="156">
        <v>1</v>
      </c>
      <c r="M67" s="139">
        <v>2015</v>
      </c>
      <c r="N67" s="136">
        <v>124989</v>
      </c>
      <c r="O67" s="121" t="s">
        <v>138</v>
      </c>
      <c r="P67" s="121" t="s">
        <v>138</v>
      </c>
      <c r="Q67" s="121" t="s">
        <v>138</v>
      </c>
      <c r="R67" s="159" t="s">
        <v>174</v>
      </c>
    </row>
    <row r="68" spans="1:18" ht="15.75" customHeight="1">
      <c r="A68" s="117">
        <v>66</v>
      </c>
      <c r="B68" s="121" t="s">
        <v>332</v>
      </c>
      <c r="C68" s="121" t="s">
        <v>6</v>
      </c>
      <c r="D68" s="121"/>
      <c r="E68" s="144" t="s">
        <v>224</v>
      </c>
      <c r="F68" s="121" t="s">
        <v>447</v>
      </c>
      <c r="G68" s="121"/>
      <c r="H68" s="121" t="s">
        <v>522</v>
      </c>
      <c r="I68" s="121" t="s">
        <v>30</v>
      </c>
      <c r="J68" s="155" t="s">
        <v>80</v>
      </c>
      <c r="K68" s="121" t="s">
        <v>604</v>
      </c>
      <c r="L68" s="156">
        <v>1</v>
      </c>
      <c r="M68" s="139">
        <v>2015</v>
      </c>
      <c r="N68" s="136">
        <v>124937</v>
      </c>
      <c r="O68" s="121" t="s">
        <v>138</v>
      </c>
      <c r="P68" s="121" t="s">
        <v>138</v>
      </c>
      <c r="Q68" s="121" t="s">
        <v>138</v>
      </c>
      <c r="R68" s="159" t="s">
        <v>691</v>
      </c>
    </row>
    <row r="69" spans="1:18" ht="15.75" customHeight="1">
      <c r="A69" s="117">
        <v>67</v>
      </c>
      <c r="B69" s="121" t="s">
        <v>333</v>
      </c>
      <c r="C69" s="121" t="s">
        <v>29</v>
      </c>
      <c r="D69" s="121" t="s">
        <v>141</v>
      </c>
      <c r="E69" s="144" t="s">
        <v>15</v>
      </c>
      <c r="F69" s="121" t="s">
        <v>16</v>
      </c>
      <c r="G69" s="121"/>
      <c r="H69" s="121" t="s">
        <v>41</v>
      </c>
      <c r="I69" s="121" t="s">
        <v>30</v>
      </c>
      <c r="J69" s="155">
        <v>19044</v>
      </c>
      <c r="K69" s="121" t="s">
        <v>605</v>
      </c>
      <c r="L69" s="156">
        <v>1</v>
      </c>
      <c r="M69" s="139">
        <v>2015</v>
      </c>
      <c r="N69" s="136">
        <v>98802</v>
      </c>
      <c r="O69" s="121" t="s">
        <v>138</v>
      </c>
      <c r="P69" s="121" t="s">
        <v>138</v>
      </c>
      <c r="Q69" s="121" t="s">
        <v>138</v>
      </c>
      <c r="R69" s="159" t="s">
        <v>692</v>
      </c>
    </row>
    <row r="70" spans="1:18" ht="15.75" customHeight="1">
      <c r="A70" s="117">
        <v>68</v>
      </c>
      <c r="B70" s="121" t="s">
        <v>334</v>
      </c>
      <c r="C70" s="121" t="s">
        <v>29</v>
      </c>
      <c r="D70" s="121" t="s">
        <v>141</v>
      </c>
      <c r="E70" s="144" t="s">
        <v>15</v>
      </c>
      <c r="F70" s="121" t="s">
        <v>16</v>
      </c>
      <c r="G70" s="121"/>
      <c r="H70" s="121" t="s">
        <v>41</v>
      </c>
      <c r="I70" s="121" t="s">
        <v>30</v>
      </c>
      <c r="J70" s="155">
        <v>19044</v>
      </c>
      <c r="K70" s="121" t="s">
        <v>606</v>
      </c>
      <c r="L70" s="156">
        <v>1</v>
      </c>
      <c r="M70" s="139">
        <v>2015</v>
      </c>
      <c r="N70" s="136">
        <v>99999</v>
      </c>
      <c r="O70" s="121" t="s">
        <v>138</v>
      </c>
      <c r="P70" s="121" t="s">
        <v>138</v>
      </c>
      <c r="Q70" s="121" t="s">
        <v>138</v>
      </c>
      <c r="R70" s="159" t="s">
        <v>693</v>
      </c>
    </row>
    <row r="71" spans="1:18" ht="15.75" customHeight="1">
      <c r="A71" s="117">
        <v>69</v>
      </c>
      <c r="B71" s="121" t="s">
        <v>335</v>
      </c>
      <c r="C71" s="121" t="s">
        <v>137</v>
      </c>
      <c r="D71" s="121"/>
      <c r="E71" s="144" t="s">
        <v>448</v>
      </c>
      <c r="F71" s="121" t="s">
        <v>177</v>
      </c>
      <c r="G71" s="121"/>
      <c r="H71" s="121" t="s">
        <v>523</v>
      </c>
      <c r="I71" s="121" t="s">
        <v>30</v>
      </c>
      <c r="J71" s="155" t="s">
        <v>178</v>
      </c>
      <c r="K71" s="121" t="s">
        <v>607</v>
      </c>
      <c r="L71" s="156">
        <v>1</v>
      </c>
      <c r="M71" s="139">
        <v>2015</v>
      </c>
      <c r="N71" s="136">
        <v>224943</v>
      </c>
      <c r="O71" s="121" t="s">
        <v>139</v>
      </c>
      <c r="P71" s="121" t="s">
        <v>138</v>
      </c>
      <c r="Q71" s="121" t="s">
        <v>138</v>
      </c>
      <c r="R71" s="159" t="s">
        <v>748</v>
      </c>
    </row>
    <row r="72" spans="1:18" ht="15.75" customHeight="1">
      <c r="A72" s="117">
        <v>70</v>
      </c>
      <c r="B72" s="121" t="s">
        <v>336</v>
      </c>
      <c r="C72" s="121" t="s">
        <v>137</v>
      </c>
      <c r="D72" s="121"/>
      <c r="E72" s="144" t="s">
        <v>449</v>
      </c>
      <c r="F72" s="121" t="s">
        <v>13</v>
      </c>
      <c r="G72" s="121"/>
      <c r="H72" s="121" t="s">
        <v>524</v>
      </c>
      <c r="I72" s="121" t="s">
        <v>30</v>
      </c>
      <c r="J72" s="155" t="s">
        <v>183</v>
      </c>
      <c r="K72" s="121" t="s">
        <v>608</v>
      </c>
      <c r="L72" s="156">
        <v>1</v>
      </c>
      <c r="M72" s="139">
        <v>2015</v>
      </c>
      <c r="N72" s="136">
        <v>224819</v>
      </c>
      <c r="O72" s="121" t="s">
        <v>138</v>
      </c>
      <c r="P72" s="121" t="s">
        <v>138</v>
      </c>
      <c r="Q72" s="121" t="s">
        <v>138</v>
      </c>
      <c r="R72" s="159" t="s">
        <v>747</v>
      </c>
    </row>
    <row r="73" spans="1:18" ht="15.75" customHeight="1">
      <c r="A73" s="117">
        <v>71</v>
      </c>
      <c r="B73" s="121" t="s">
        <v>337</v>
      </c>
      <c r="C73" s="121" t="s">
        <v>12</v>
      </c>
      <c r="D73" s="121"/>
      <c r="E73" s="144" t="s">
        <v>450</v>
      </c>
      <c r="F73" s="121" t="s">
        <v>451</v>
      </c>
      <c r="G73" s="121"/>
      <c r="H73" s="121" t="s">
        <v>525</v>
      </c>
      <c r="I73" s="121" t="s">
        <v>30</v>
      </c>
      <c r="J73" s="155" t="s">
        <v>526</v>
      </c>
      <c r="K73" s="121" t="s">
        <v>609</v>
      </c>
      <c r="L73" s="156">
        <v>1</v>
      </c>
      <c r="M73" s="139">
        <v>2015</v>
      </c>
      <c r="N73" s="136">
        <v>149951</v>
      </c>
      <c r="O73" s="121" t="s">
        <v>138</v>
      </c>
      <c r="P73" s="121" t="s">
        <v>138</v>
      </c>
      <c r="Q73" s="121" t="s">
        <v>138</v>
      </c>
      <c r="R73" s="159" t="s">
        <v>694</v>
      </c>
    </row>
    <row r="74" spans="1:18" ht="15.75" customHeight="1">
      <c r="A74" s="117">
        <v>72</v>
      </c>
      <c r="B74" s="121" t="s">
        <v>338</v>
      </c>
      <c r="C74" s="121" t="s">
        <v>29</v>
      </c>
      <c r="D74" s="121" t="s">
        <v>144</v>
      </c>
      <c r="E74" s="144" t="s">
        <v>450</v>
      </c>
      <c r="F74" s="121" t="s">
        <v>451</v>
      </c>
      <c r="G74" s="121"/>
      <c r="H74" s="121" t="s">
        <v>525</v>
      </c>
      <c r="I74" s="121" t="s">
        <v>30</v>
      </c>
      <c r="J74" s="155">
        <v>18974</v>
      </c>
      <c r="K74" s="121" t="s">
        <v>610</v>
      </c>
      <c r="L74" s="156">
        <v>1</v>
      </c>
      <c r="M74" s="139">
        <v>2015</v>
      </c>
      <c r="N74" s="136">
        <v>79936</v>
      </c>
      <c r="O74" s="121" t="s">
        <v>138</v>
      </c>
      <c r="P74" s="121" t="s">
        <v>138</v>
      </c>
      <c r="Q74" s="121" t="s">
        <v>138</v>
      </c>
      <c r="R74" s="159" t="s">
        <v>695</v>
      </c>
    </row>
    <row r="75" spans="1:18" ht="15.75" customHeight="1">
      <c r="A75" s="117">
        <v>73</v>
      </c>
      <c r="B75" s="121" t="s">
        <v>339</v>
      </c>
      <c r="C75" s="121" t="s">
        <v>29</v>
      </c>
      <c r="D75" s="121" t="s">
        <v>144</v>
      </c>
      <c r="E75" s="144" t="s">
        <v>184</v>
      </c>
      <c r="F75" s="121" t="s">
        <v>96</v>
      </c>
      <c r="G75" s="121"/>
      <c r="H75" s="121" t="s">
        <v>33</v>
      </c>
      <c r="I75" s="121" t="s">
        <v>30</v>
      </c>
      <c r="J75" s="155">
        <v>15213</v>
      </c>
      <c r="K75" s="121" t="s">
        <v>611</v>
      </c>
      <c r="L75" s="156">
        <v>1</v>
      </c>
      <c r="M75" s="139">
        <v>2015</v>
      </c>
      <c r="N75" s="136">
        <v>79977</v>
      </c>
      <c r="O75" s="121" t="s">
        <v>138</v>
      </c>
      <c r="P75" s="121" t="s">
        <v>138</v>
      </c>
      <c r="Q75" s="121" t="s">
        <v>138</v>
      </c>
      <c r="R75" s="159" t="s">
        <v>696</v>
      </c>
    </row>
    <row r="76" spans="1:18" ht="15.75" customHeight="1">
      <c r="A76" s="117">
        <v>74</v>
      </c>
      <c r="B76" s="121" t="s">
        <v>340</v>
      </c>
      <c r="C76" s="121" t="s">
        <v>6</v>
      </c>
      <c r="D76" s="121"/>
      <c r="E76" s="144" t="s">
        <v>184</v>
      </c>
      <c r="F76" s="121" t="s">
        <v>452</v>
      </c>
      <c r="G76" s="121"/>
      <c r="H76" s="121" t="s">
        <v>527</v>
      </c>
      <c r="I76" s="121" t="s">
        <v>30</v>
      </c>
      <c r="J76" s="155" t="s">
        <v>185</v>
      </c>
      <c r="K76" s="121" t="s">
        <v>612</v>
      </c>
      <c r="L76" s="156">
        <v>1</v>
      </c>
      <c r="M76" s="139">
        <v>2015</v>
      </c>
      <c r="N76" s="136">
        <v>124913</v>
      </c>
      <c r="O76" s="121" t="s">
        <v>138</v>
      </c>
      <c r="P76" s="121" t="s">
        <v>138</v>
      </c>
      <c r="Q76" s="121" t="s">
        <v>138</v>
      </c>
      <c r="R76" s="159" t="s">
        <v>697</v>
      </c>
    </row>
    <row r="77" spans="1:18" ht="15.75" customHeight="1">
      <c r="A77" s="117">
        <v>75</v>
      </c>
      <c r="B77" s="121" t="s">
        <v>341</v>
      </c>
      <c r="C77" s="121" t="s">
        <v>137</v>
      </c>
      <c r="D77" s="121"/>
      <c r="E77" s="144" t="s">
        <v>186</v>
      </c>
      <c r="F77" s="121" t="s">
        <v>453</v>
      </c>
      <c r="G77" s="121"/>
      <c r="H77" s="121" t="s">
        <v>33</v>
      </c>
      <c r="I77" s="121" t="s">
        <v>30</v>
      </c>
      <c r="J77" s="155" t="s">
        <v>187</v>
      </c>
      <c r="K77" s="121" t="s">
        <v>613</v>
      </c>
      <c r="L77" s="156">
        <v>1</v>
      </c>
      <c r="M77" s="139">
        <v>2015</v>
      </c>
      <c r="N77" s="136">
        <v>149794</v>
      </c>
      <c r="O77" s="121" t="s">
        <v>138</v>
      </c>
      <c r="P77" s="121" t="s">
        <v>138</v>
      </c>
      <c r="Q77" s="121" t="s">
        <v>138</v>
      </c>
      <c r="R77" s="159" t="s">
        <v>749</v>
      </c>
    </row>
    <row r="78" spans="1:18" ht="15.75" customHeight="1">
      <c r="A78" s="117">
        <v>76</v>
      </c>
      <c r="B78" s="121" t="s">
        <v>342</v>
      </c>
      <c r="C78" s="121" t="s">
        <v>29</v>
      </c>
      <c r="D78" s="121" t="s">
        <v>119</v>
      </c>
      <c r="E78" s="144" t="s">
        <v>17</v>
      </c>
      <c r="F78" s="121" t="s">
        <v>88</v>
      </c>
      <c r="G78" s="121"/>
      <c r="H78" s="121" t="s">
        <v>43</v>
      </c>
      <c r="I78" s="121" t="s">
        <v>30</v>
      </c>
      <c r="J78" s="155">
        <v>15090</v>
      </c>
      <c r="K78" s="121" t="s">
        <v>614</v>
      </c>
      <c r="L78" s="156">
        <v>1</v>
      </c>
      <c r="M78" s="139">
        <v>2015</v>
      </c>
      <c r="N78" s="136">
        <v>149772</v>
      </c>
      <c r="O78" s="121" t="s">
        <v>138</v>
      </c>
      <c r="P78" s="121" t="s">
        <v>138</v>
      </c>
      <c r="Q78" s="121" t="s">
        <v>138</v>
      </c>
      <c r="R78" s="159" t="s">
        <v>698</v>
      </c>
    </row>
    <row r="79" spans="1:18" ht="15.75" customHeight="1">
      <c r="A79" s="117">
        <v>77</v>
      </c>
      <c r="B79" s="121" t="s">
        <v>343</v>
      </c>
      <c r="C79" s="121" t="s">
        <v>29</v>
      </c>
      <c r="D79" s="121" t="s">
        <v>387</v>
      </c>
      <c r="E79" s="144" t="s">
        <v>81</v>
      </c>
      <c r="F79" s="121" t="s">
        <v>18</v>
      </c>
      <c r="G79" s="121"/>
      <c r="H79" s="121" t="s">
        <v>44</v>
      </c>
      <c r="I79" s="121" t="s">
        <v>30</v>
      </c>
      <c r="J79" s="155">
        <v>15022</v>
      </c>
      <c r="K79" s="121" t="s">
        <v>615</v>
      </c>
      <c r="L79" s="156">
        <v>1</v>
      </c>
      <c r="M79" s="139">
        <v>2015</v>
      </c>
      <c r="N79" s="136">
        <v>149978</v>
      </c>
      <c r="O79" s="121" t="s">
        <v>138</v>
      </c>
      <c r="P79" s="121" t="s">
        <v>138</v>
      </c>
      <c r="Q79" s="121" t="s">
        <v>138</v>
      </c>
      <c r="R79" s="159" t="s">
        <v>699</v>
      </c>
    </row>
    <row r="80" spans="1:18" ht="15.75" customHeight="1">
      <c r="A80" s="117">
        <v>78</v>
      </c>
      <c r="B80" s="121" t="s">
        <v>344</v>
      </c>
      <c r="C80" s="121" t="s">
        <v>29</v>
      </c>
      <c r="D80" s="121" t="s">
        <v>141</v>
      </c>
      <c r="E80" s="144" t="s">
        <v>81</v>
      </c>
      <c r="F80" s="121" t="s">
        <v>18</v>
      </c>
      <c r="G80" s="121"/>
      <c r="H80" s="121" t="s">
        <v>44</v>
      </c>
      <c r="I80" s="121" t="s">
        <v>30</v>
      </c>
      <c r="J80" s="155">
        <v>15022</v>
      </c>
      <c r="K80" s="121" t="s">
        <v>616</v>
      </c>
      <c r="L80" s="156">
        <v>1</v>
      </c>
      <c r="M80" s="139">
        <v>2015</v>
      </c>
      <c r="N80" s="136">
        <v>99968</v>
      </c>
      <c r="O80" s="121" t="s">
        <v>138</v>
      </c>
      <c r="P80" s="121" t="s">
        <v>138</v>
      </c>
      <c r="Q80" s="121" t="s">
        <v>138</v>
      </c>
      <c r="R80" s="159" t="s">
        <v>700</v>
      </c>
    </row>
    <row r="81" spans="1:18" ht="15.75" customHeight="1">
      <c r="A81" s="117">
        <v>79</v>
      </c>
      <c r="B81" s="121" t="s">
        <v>345</v>
      </c>
      <c r="C81" s="121" t="s">
        <v>29</v>
      </c>
      <c r="D81" s="121" t="s">
        <v>141</v>
      </c>
      <c r="E81" s="144" t="s">
        <v>81</v>
      </c>
      <c r="F81" s="121" t="s">
        <v>18</v>
      </c>
      <c r="G81" s="121"/>
      <c r="H81" s="121" t="s">
        <v>44</v>
      </c>
      <c r="I81" s="121" t="s">
        <v>30</v>
      </c>
      <c r="J81" s="155">
        <v>15022</v>
      </c>
      <c r="K81" s="121" t="s">
        <v>617</v>
      </c>
      <c r="L81" s="156">
        <v>1</v>
      </c>
      <c r="M81" s="139">
        <v>2015</v>
      </c>
      <c r="N81" s="136">
        <v>99921.74</v>
      </c>
      <c r="O81" s="121" t="s">
        <v>138</v>
      </c>
      <c r="P81" s="121" t="s">
        <v>138</v>
      </c>
      <c r="Q81" s="121" t="s">
        <v>138</v>
      </c>
      <c r="R81" s="159" t="s">
        <v>701</v>
      </c>
    </row>
    <row r="82" spans="1:18" ht="15.75" customHeight="1">
      <c r="A82" s="117">
        <v>80</v>
      </c>
      <c r="B82" s="121" t="s">
        <v>188</v>
      </c>
      <c r="C82" s="121" t="s">
        <v>29</v>
      </c>
      <c r="D82" s="121" t="s">
        <v>10</v>
      </c>
      <c r="E82" s="144" t="s">
        <v>81</v>
      </c>
      <c r="F82" s="121" t="s">
        <v>18</v>
      </c>
      <c r="G82" s="121"/>
      <c r="H82" s="121" t="s">
        <v>44</v>
      </c>
      <c r="I82" s="121" t="s">
        <v>30</v>
      </c>
      <c r="J82" s="155">
        <v>15022</v>
      </c>
      <c r="K82" s="121" t="s">
        <v>189</v>
      </c>
      <c r="L82" s="156">
        <v>1</v>
      </c>
      <c r="M82" s="139">
        <v>2015</v>
      </c>
      <c r="N82" s="136">
        <v>124966</v>
      </c>
      <c r="O82" s="121" t="s">
        <v>138</v>
      </c>
      <c r="P82" s="121" t="s">
        <v>138</v>
      </c>
      <c r="Q82" s="121" t="s">
        <v>138</v>
      </c>
      <c r="R82" s="159" t="s">
        <v>190</v>
      </c>
    </row>
    <row r="83" spans="1:18" ht="15.75" customHeight="1">
      <c r="A83" s="117">
        <v>81</v>
      </c>
      <c r="B83" s="121" t="s">
        <v>191</v>
      </c>
      <c r="C83" s="121" t="s">
        <v>29</v>
      </c>
      <c r="D83" s="121" t="s">
        <v>144</v>
      </c>
      <c r="E83" s="144" t="s">
        <v>81</v>
      </c>
      <c r="F83" s="121" t="s">
        <v>18</v>
      </c>
      <c r="G83" s="121"/>
      <c r="H83" s="121" t="s">
        <v>44</v>
      </c>
      <c r="I83" s="121" t="s">
        <v>30</v>
      </c>
      <c r="J83" s="155">
        <v>15022</v>
      </c>
      <c r="K83" s="121" t="s">
        <v>192</v>
      </c>
      <c r="L83" s="156">
        <v>1</v>
      </c>
      <c r="M83" s="139">
        <v>2015</v>
      </c>
      <c r="N83" s="136">
        <v>79985</v>
      </c>
      <c r="O83" s="121" t="s">
        <v>138</v>
      </c>
      <c r="P83" s="121" t="s">
        <v>138</v>
      </c>
      <c r="Q83" s="121" t="s">
        <v>138</v>
      </c>
      <c r="R83" s="159" t="s">
        <v>193</v>
      </c>
    </row>
    <row r="84" spans="1:18" ht="15.75" customHeight="1">
      <c r="A84" s="117">
        <v>82</v>
      </c>
      <c r="B84" s="121" t="s">
        <v>346</v>
      </c>
      <c r="C84" s="121" t="s">
        <v>29</v>
      </c>
      <c r="D84" s="121" t="s">
        <v>144</v>
      </c>
      <c r="E84" s="144" t="s">
        <v>81</v>
      </c>
      <c r="F84" s="121" t="s">
        <v>18</v>
      </c>
      <c r="G84" s="121"/>
      <c r="H84" s="121" t="s">
        <v>44</v>
      </c>
      <c r="I84" s="121" t="s">
        <v>30</v>
      </c>
      <c r="J84" s="155">
        <v>15022</v>
      </c>
      <c r="K84" s="121" t="s">
        <v>618</v>
      </c>
      <c r="L84" s="156">
        <v>1</v>
      </c>
      <c r="M84" s="139">
        <v>2015</v>
      </c>
      <c r="N84" s="136">
        <v>79974</v>
      </c>
      <c r="O84" s="121" t="s">
        <v>138</v>
      </c>
      <c r="P84" s="121" t="s">
        <v>138</v>
      </c>
      <c r="Q84" s="121" t="s">
        <v>138</v>
      </c>
      <c r="R84" s="159" t="s">
        <v>702</v>
      </c>
    </row>
    <row r="85" spans="1:18" ht="15.75" customHeight="1">
      <c r="A85" s="117">
        <v>83</v>
      </c>
      <c r="B85" s="121" t="s">
        <v>347</v>
      </c>
      <c r="C85" s="121" t="s">
        <v>7</v>
      </c>
      <c r="D85" s="121"/>
      <c r="E85" s="144" t="s">
        <v>81</v>
      </c>
      <c r="F85" s="121" t="s">
        <v>454</v>
      </c>
      <c r="G85" s="131"/>
      <c r="H85" s="121" t="s">
        <v>44</v>
      </c>
      <c r="I85" s="121" t="s">
        <v>30</v>
      </c>
      <c r="J85" s="155" t="s">
        <v>194</v>
      </c>
      <c r="K85" s="121" t="s">
        <v>619</v>
      </c>
      <c r="L85" s="156">
        <v>1</v>
      </c>
      <c r="M85" s="139">
        <v>2015</v>
      </c>
      <c r="N85" s="136">
        <v>149924.81</v>
      </c>
      <c r="O85" s="121" t="s">
        <v>138</v>
      </c>
      <c r="P85" s="121" t="s">
        <v>138</v>
      </c>
      <c r="Q85" s="121" t="s">
        <v>139</v>
      </c>
      <c r="R85" s="159" t="s">
        <v>703</v>
      </c>
    </row>
    <row r="86" spans="1:18" ht="15.75" customHeight="1">
      <c r="A86" s="117">
        <v>84</v>
      </c>
      <c r="B86" s="121" t="s">
        <v>348</v>
      </c>
      <c r="C86" s="121" t="s">
        <v>137</v>
      </c>
      <c r="D86" s="121"/>
      <c r="E86" s="144" t="s">
        <v>455</v>
      </c>
      <c r="F86" s="121" t="s">
        <v>456</v>
      </c>
      <c r="G86" s="121"/>
      <c r="H86" s="121" t="s">
        <v>528</v>
      </c>
      <c r="I86" s="121" t="s">
        <v>30</v>
      </c>
      <c r="J86" s="155" t="s">
        <v>529</v>
      </c>
      <c r="K86" s="121" t="s">
        <v>620</v>
      </c>
      <c r="L86" s="156">
        <v>1</v>
      </c>
      <c r="M86" s="139">
        <v>2015</v>
      </c>
      <c r="N86" s="136">
        <v>210000</v>
      </c>
      <c r="O86" s="121" t="s">
        <v>138</v>
      </c>
      <c r="P86" s="121" t="s">
        <v>138</v>
      </c>
      <c r="Q86" s="121" t="s">
        <v>138</v>
      </c>
      <c r="R86" s="159" t="s">
        <v>750</v>
      </c>
    </row>
    <row r="87" spans="1:18" ht="15.75" customHeight="1">
      <c r="A87" s="117">
        <v>85</v>
      </c>
      <c r="B87" s="121" t="s">
        <v>349</v>
      </c>
      <c r="C87" s="121" t="s">
        <v>137</v>
      </c>
      <c r="D87" s="121"/>
      <c r="E87" s="144" t="s">
        <v>457</v>
      </c>
      <c r="F87" s="121" t="s">
        <v>91</v>
      </c>
      <c r="G87" s="121"/>
      <c r="H87" s="121" t="s">
        <v>32</v>
      </c>
      <c r="I87" s="121" t="s">
        <v>30</v>
      </c>
      <c r="J87" s="155" t="s">
        <v>161</v>
      </c>
      <c r="K87" s="121" t="s">
        <v>621</v>
      </c>
      <c r="L87" s="156">
        <v>1</v>
      </c>
      <c r="M87" s="139">
        <v>2015</v>
      </c>
      <c r="N87" s="136">
        <v>150000</v>
      </c>
      <c r="O87" s="121" t="s">
        <v>138</v>
      </c>
      <c r="P87" s="121" t="s">
        <v>138</v>
      </c>
      <c r="Q87" s="121" t="s">
        <v>138</v>
      </c>
      <c r="R87" s="159" t="s">
        <v>751</v>
      </c>
    </row>
    <row r="88" spans="1:18" ht="15.75" customHeight="1">
      <c r="A88" s="117">
        <v>86</v>
      </c>
      <c r="B88" s="121" t="s">
        <v>349</v>
      </c>
      <c r="C88" s="121" t="s">
        <v>137</v>
      </c>
      <c r="D88" s="121"/>
      <c r="E88" s="144" t="s">
        <v>457</v>
      </c>
      <c r="F88" s="121" t="s">
        <v>91</v>
      </c>
      <c r="G88" s="121"/>
      <c r="H88" s="121" t="s">
        <v>32</v>
      </c>
      <c r="I88" s="121" t="s">
        <v>30</v>
      </c>
      <c r="J88" s="155" t="s">
        <v>161</v>
      </c>
      <c r="K88" s="121" t="s">
        <v>621</v>
      </c>
      <c r="L88" s="156">
        <v>1</v>
      </c>
      <c r="M88" s="139">
        <v>2015</v>
      </c>
      <c r="N88" s="136">
        <v>150000</v>
      </c>
      <c r="O88" s="121" t="s">
        <v>138</v>
      </c>
      <c r="P88" s="121" t="s">
        <v>138</v>
      </c>
      <c r="Q88" s="121" t="s">
        <v>138</v>
      </c>
      <c r="R88" s="159" t="s">
        <v>751</v>
      </c>
    </row>
    <row r="89" spans="1:18" ht="15.75" customHeight="1">
      <c r="A89" s="117">
        <v>87</v>
      </c>
      <c r="B89" s="121" t="s">
        <v>349</v>
      </c>
      <c r="C89" s="121" t="s">
        <v>137</v>
      </c>
      <c r="D89" s="121"/>
      <c r="E89" s="144" t="s">
        <v>457</v>
      </c>
      <c r="F89" s="121" t="s">
        <v>91</v>
      </c>
      <c r="G89" s="121"/>
      <c r="H89" s="121" t="s">
        <v>32</v>
      </c>
      <c r="I89" s="121" t="s">
        <v>30</v>
      </c>
      <c r="J89" s="155" t="s">
        <v>161</v>
      </c>
      <c r="K89" s="121" t="s">
        <v>621</v>
      </c>
      <c r="L89" s="156">
        <v>1</v>
      </c>
      <c r="M89" s="139">
        <v>2015</v>
      </c>
      <c r="N89" s="136">
        <v>150000</v>
      </c>
      <c r="O89" s="121" t="s">
        <v>138</v>
      </c>
      <c r="P89" s="121" t="s">
        <v>138</v>
      </c>
      <c r="Q89" s="121" t="s">
        <v>138</v>
      </c>
      <c r="R89" s="159" t="s">
        <v>751</v>
      </c>
    </row>
    <row r="90" spans="1:18" ht="15.75" customHeight="1">
      <c r="A90" s="117">
        <v>88</v>
      </c>
      <c r="B90" s="121" t="s">
        <v>350</v>
      </c>
      <c r="C90" s="121" t="s">
        <v>137</v>
      </c>
      <c r="D90" s="121"/>
      <c r="E90" s="144" t="s">
        <v>458</v>
      </c>
      <c r="F90" s="121" t="s">
        <v>459</v>
      </c>
      <c r="G90" s="121"/>
      <c r="H90" s="121" t="s">
        <v>32</v>
      </c>
      <c r="I90" s="121" t="s">
        <v>30</v>
      </c>
      <c r="J90" s="155" t="s">
        <v>161</v>
      </c>
      <c r="K90" s="121" t="s">
        <v>622</v>
      </c>
      <c r="L90" s="156">
        <v>1</v>
      </c>
      <c r="M90" s="139">
        <v>2015</v>
      </c>
      <c r="N90" s="136">
        <v>222382</v>
      </c>
      <c r="O90" s="121" t="s">
        <v>138</v>
      </c>
      <c r="P90" s="121" t="s">
        <v>138</v>
      </c>
      <c r="Q90" s="121" t="s">
        <v>138</v>
      </c>
      <c r="R90" s="159" t="s">
        <v>752</v>
      </c>
    </row>
    <row r="91" spans="1:18" ht="15.75" customHeight="1">
      <c r="A91" s="117">
        <v>89</v>
      </c>
      <c r="B91" s="121" t="s">
        <v>351</v>
      </c>
      <c r="C91" s="121" t="s">
        <v>29</v>
      </c>
      <c r="D91" s="121" t="s">
        <v>387</v>
      </c>
      <c r="E91" s="144" t="s">
        <v>122</v>
      </c>
      <c r="F91" s="154" t="s">
        <v>460</v>
      </c>
      <c r="G91" s="121"/>
      <c r="H91" s="121" t="s">
        <v>46</v>
      </c>
      <c r="I91" s="121" t="s">
        <v>30</v>
      </c>
      <c r="J91" s="155">
        <v>19029</v>
      </c>
      <c r="K91" s="121" t="s">
        <v>623</v>
      </c>
      <c r="L91" s="156">
        <v>1</v>
      </c>
      <c r="M91" s="139">
        <v>2015</v>
      </c>
      <c r="N91" s="136">
        <v>149987</v>
      </c>
      <c r="O91" s="121" t="s">
        <v>138</v>
      </c>
      <c r="P91" s="121" t="s">
        <v>138</v>
      </c>
      <c r="Q91" s="121" t="s">
        <v>138</v>
      </c>
      <c r="R91" s="159" t="s">
        <v>753</v>
      </c>
    </row>
    <row r="92" spans="1:18" ht="15.75" customHeight="1">
      <c r="A92" s="117">
        <v>90</v>
      </c>
      <c r="B92" s="121" t="s">
        <v>352</v>
      </c>
      <c r="C92" s="121" t="s">
        <v>29</v>
      </c>
      <c r="D92" s="121" t="s">
        <v>61</v>
      </c>
      <c r="E92" s="144" t="s">
        <v>122</v>
      </c>
      <c r="F92" s="154" t="s">
        <v>460</v>
      </c>
      <c r="G92" s="121"/>
      <c r="H92" s="121" t="s">
        <v>46</v>
      </c>
      <c r="I92" s="121" t="s">
        <v>30</v>
      </c>
      <c r="J92" s="155">
        <v>19029</v>
      </c>
      <c r="K92" s="121" t="s">
        <v>624</v>
      </c>
      <c r="L92" s="156">
        <v>1</v>
      </c>
      <c r="M92" s="139">
        <v>2015</v>
      </c>
      <c r="N92" s="136">
        <v>149871</v>
      </c>
      <c r="O92" s="121" t="s">
        <v>138</v>
      </c>
      <c r="P92" s="121" t="s">
        <v>138</v>
      </c>
      <c r="Q92" s="121" t="s">
        <v>138</v>
      </c>
      <c r="R92" s="159" t="s">
        <v>704</v>
      </c>
    </row>
    <row r="93" spans="1:18" ht="15.75" customHeight="1">
      <c r="A93" s="117">
        <v>91</v>
      </c>
      <c r="B93" s="121" t="s">
        <v>353</v>
      </c>
      <c r="C93" s="121" t="s">
        <v>137</v>
      </c>
      <c r="D93" s="121"/>
      <c r="E93" s="144" t="s">
        <v>461</v>
      </c>
      <c r="F93" s="121" t="s">
        <v>462</v>
      </c>
      <c r="G93" s="121"/>
      <c r="H93" s="121" t="s">
        <v>38</v>
      </c>
      <c r="I93" s="121" t="s">
        <v>30</v>
      </c>
      <c r="J93" s="155" t="s">
        <v>530</v>
      </c>
      <c r="K93" s="121" t="s">
        <v>625</v>
      </c>
      <c r="L93" s="156">
        <v>1</v>
      </c>
      <c r="M93" s="139">
        <v>2015</v>
      </c>
      <c r="N93" s="136">
        <v>149998</v>
      </c>
      <c r="O93" s="121" t="s">
        <v>138</v>
      </c>
      <c r="P93" s="121" t="s">
        <v>138</v>
      </c>
      <c r="Q93" s="121" t="s">
        <v>138</v>
      </c>
      <c r="R93" s="159" t="s">
        <v>140</v>
      </c>
    </row>
    <row r="94" spans="1:18" ht="15.75" customHeight="1">
      <c r="A94" s="117">
        <v>92</v>
      </c>
      <c r="B94" s="121" t="s">
        <v>197</v>
      </c>
      <c r="C94" s="121" t="s">
        <v>29</v>
      </c>
      <c r="D94" s="121" t="s">
        <v>144</v>
      </c>
      <c r="E94" s="144" t="s">
        <v>196</v>
      </c>
      <c r="F94" s="121" t="s">
        <v>163</v>
      </c>
      <c r="G94" s="121"/>
      <c r="H94" s="121" t="s">
        <v>39</v>
      </c>
      <c r="I94" s="121" t="s">
        <v>30</v>
      </c>
      <c r="J94" s="155">
        <v>16801</v>
      </c>
      <c r="K94" s="121" t="s">
        <v>198</v>
      </c>
      <c r="L94" s="156">
        <v>1</v>
      </c>
      <c r="M94" s="139">
        <v>2015</v>
      </c>
      <c r="N94" s="136">
        <v>80000</v>
      </c>
      <c r="O94" s="121" t="s">
        <v>139</v>
      </c>
      <c r="P94" s="121" t="s">
        <v>138</v>
      </c>
      <c r="Q94" s="121" t="s">
        <v>138</v>
      </c>
      <c r="R94" s="159" t="s">
        <v>705</v>
      </c>
    </row>
    <row r="95" spans="1:18" ht="15.75" customHeight="1">
      <c r="A95" s="117">
        <v>93</v>
      </c>
      <c r="B95" s="121" t="s">
        <v>354</v>
      </c>
      <c r="C95" s="121" t="s">
        <v>23</v>
      </c>
      <c r="D95" s="121" t="s">
        <v>98</v>
      </c>
      <c r="E95" s="144" t="s">
        <v>133</v>
      </c>
      <c r="F95" s="121" t="s">
        <v>216</v>
      </c>
      <c r="G95" s="121"/>
      <c r="H95" s="121" t="s">
        <v>39</v>
      </c>
      <c r="I95" s="121" t="s">
        <v>30</v>
      </c>
      <c r="J95" s="155" t="s">
        <v>63</v>
      </c>
      <c r="K95" s="121" t="s">
        <v>626</v>
      </c>
      <c r="L95" s="156">
        <v>1</v>
      </c>
      <c r="M95" s="139">
        <v>2015</v>
      </c>
      <c r="N95" s="136">
        <v>94692</v>
      </c>
      <c r="O95" s="121" t="s">
        <v>138</v>
      </c>
      <c r="P95" s="121" t="s">
        <v>138</v>
      </c>
      <c r="Q95" s="121" t="s">
        <v>138</v>
      </c>
      <c r="R95" s="159" t="s">
        <v>706</v>
      </c>
    </row>
    <row r="96" spans="1:18" ht="15.75" customHeight="1">
      <c r="A96" s="117">
        <v>94</v>
      </c>
      <c r="B96" s="121" t="s">
        <v>355</v>
      </c>
      <c r="C96" s="121" t="s">
        <v>137</v>
      </c>
      <c r="D96" s="121"/>
      <c r="E96" s="144" t="s">
        <v>463</v>
      </c>
      <c r="F96" s="121" t="s">
        <v>199</v>
      </c>
      <c r="G96" s="121"/>
      <c r="H96" s="121" t="s">
        <v>36</v>
      </c>
      <c r="I96" s="121" t="s">
        <v>30</v>
      </c>
      <c r="J96" s="155" t="s">
        <v>167</v>
      </c>
      <c r="K96" s="121" t="s">
        <v>627</v>
      </c>
      <c r="L96" s="156">
        <v>1</v>
      </c>
      <c r="M96" s="139">
        <v>2015</v>
      </c>
      <c r="N96" s="136">
        <v>224804</v>
      </c>
      <c r="O96" s="121" t="s">
        <v>138</v>
      </c>
      <c r="P96" s="121" t="s">
        <v>138</v>
      </c>
      <c r="Q96" s="121" t="s">
        <v>138</v>
      </c>
      <c r="R96" s="159" t="s">
        <v>754</v>
      </c>
    </row>
    <row r="97" spans="1:18" ht="15.75" customHeight="1">
      <c r="A97" s="117">
        <v>95</v>
      </c>
      <c r="B97" s="121" t="s">
        <v>356</v>
      </c>
      <c r="C97" s="121" t="s">
        <v>137</v>
      </c>
      <c r="D97" s="121"/>
      <c r="E97" s="144" t="s">
        <v>463</v>
      </c>
      <c r="F97" s="121" t="s">
        <v>199</v>
      </c>
      <c r="G97" s="121"/>
      <c r="H97" s="121" t="s">
        <v>36</v>
      </c>
      <c r="I97" s="121" t="s">
        <v>30</v>
      </c>
      <c r="J97" s="155" t="s">
        <v>167</v>
      </c>
      <c r="K97" s="121" t="s">
        <v>628</v>
      </c>
      <c r="L97" s="156">
        <v>1</v>
      </c>
      <c r="M97" s="139">
        <v>2015</v>
      </c>
      <c r="N97" s="136">
        <v>205197</v>
      </c>
      <c r="O97" s="121" t="s">
        <v>138</v>
      </c>
      <c r="P97" s="121" t="s">
        <v>138</v>
      </c>
      <c r="Q97" s="121" t="s">
        <v>138</v>
      </c>
      <c r="R97" s="159" t="s">
        <v>755</v>
      </c>
    </row>
    <row r="98" spans="1:18" ht="15.75" customHeight="1">
      <c r="A98" s="117">
        <v>96</v>
      </c>
      <c r="B98" s="121" t="s">
        <v>357</v>
      </c>
      <c r="C98" s="121" t="s">
        <v>137</v>
      </c>
      <c r="D98" s="121"/>
      <c r="E98" s="144" t="s">
        <v>463</v>
      </c>
      <c r="F98" s="121" t="s">
        <v>199</v>
      </c>
      <c r="G98" s="121"/>
      <c r="H98" s="121" t="s">
        <v>36</v>
      </c>
      <c r="I98" s="121" t="s">
        <v>30</v>
      </c>
      <c r="J98" s="155" t="s">
        <v>167</v>
      </c>
      <c r="K98" s="121" t="s">
        <v>629</v>
      </c>
      <c r="L98" s="156">
        <v>1</v>
      </c>
      <c r="M98" s="139">
        <v>2015</v>
      </c>
      <c r="N98" s="136">
        <v>222938</v>
      </c>
      <c r="O98" s="121" t="s">
        <v>138</v>
      </c>
      <c r="P98" s="121" t="s">
        <v>138</v>
      </c>
      <c r="Q98" s="121" t="s">
        <v>138</v>
      </c>
      <c r="R98" s="159" t="s">
        <v>756</v>
      </c>
    </row>
    <row r="99" spans="1:18" ht="15.75" customHeight="1">
      <c r="A99" s="117">
        <v>97</v>
      </c>
      <c r="B99" s="121" t="s">
        <v>358</v>
      </c>
      <c r="C99" s="121" t="s">
        <v>137</v>
      </c>
      <c r="D99" s="121"/>
      <c r="E99" s="144" t="s">
        <v>464</v>
      </c>
      <c r="F99" s="121" t="s">
        <v>465</v>
      </c>
      <c r="G99" s="121"/>
      <c r="H99" s="121" t="s">
        <v>531</v>
      </c>
      <c r="I99" s="121" t="s">
        <v>30</v>
      </c>
      <c r="J99" s="155" t="s">
        <v>532</v>
      </c>
      <c r="K99" s="121" t="s">
        <v>630</v>
      </c>
      <c r="L99" s="156">
        <v>1</v>
      </c>
      <c r="M99" s="139">
        <v>2015</v>
      </c>
      <c r="N99" s="136">
        <v>224487</v>
      </c>
      <c r="O99" s="121" t="s">
        <v>138</v>
      </c>
      <c r="P99" s="121" t="s">
        <v>138</v>
      </c>
      <c r="Q99" s="121" t="s">
        <v>138</v>
      </c>
      <c r="R99" s="159" t="s">
        <v>757</v>
      </c>
    </row>
    <row r="100" spans="1:18" ht="15.75" customHeight="1">
      <c r="A100" s="117">
        <v>98</v>
      </c>
      <c r="B100" s="121" t="s">
        <v>359</v>
      </c>
      <c r="C100" s="121" t="s">
        <v>29</v>
      </c>
      <c r="D100" s="121" t="s">
        <v>119</v>
      </c>
      <c r="E100" s="144" t="s">
        <v>466</v>
      </c>
      <c r="F100" s="121" t="s">
        <v>467</v>
      </c>
      <c r="G100" s="121"/>
      <c r="H100" s="121" t="s">
        <v>32</v>
      </c>
      <c r="I100" s="121" t="s">
        <v>30</v>
      </c>
      <c r="J100" s="155">
        <v>19104</v>
      </c>
      <c r="K100" s="121" t="s">
        <v>631</v>
      </c>
      <c r="L100" s="156">
        <v>1</v>
      </c>
      <c r="M100" s="139">
        <v>2015</v>
      </c>
      <c r="N100" s="136">
        <v>150000</v>
      </c>
      <c r="O100" s="121" t="s">
        <v>138</v>
      </c>
      <c r="P100" s="121" t="s">
        <v>138</v>
      </c>
      <c r="Q100" s="121" t="s">
        <v>138</v>
      </c>
      <c r="R100" s="159" t="s">
        <v>707</v>
      </c>
    </row>
    <row r="101" spans="1:18" ht="15.75" customHeight="1">
      <c r="A101" s="117">
        <v>99</v>
      </c>
      <c r="B101" s="140">
        <v>1519499</v>
      </c>
      <c r="C101" s="121" t="s">
        <v>4</v>
      </c>
      <c r="D101" s="121"/>
      <c r="E101" s="121" t="s">
        <v>468</v>
      </c>
      <c r="F101" s="121" t="s">
        <v>469</v>
      </c>
      <c r="G101" s="121"/>
      <c r="H101" s="121" t="s">
        <v>533</v>
      </c>
      <c r="I101" s="121" t="s">
        <v>30</v>
      </c>
      <c r="J101" s="155">
        <v>19073</v>
      </c>
      <c r="K101" s="121" t="s">
        <v>632</v>
      </c>
      <c r="L101" s="156">
        <v>1</v>
      </c>
      <c r="M101" s="139">
        <v>2015</v>
      </c>
      <c r="N101" s="136">
        <v>150000</v>
      </c>
      <c r="O101" s="121" t="s">
        <v>138</v>
      </c>
      <c r="P101" s="121" t="s">
        <v>138</v>
      </c>
      <c r="Q101" s="121" t="s">
        <v>138</v>
      </c>
      <c r="R101" s="159" t="s">
        <v>708</v>
      </c>
    </row>
    <row r="102" spans="1:18" ht="15.75" customHeight="1">
      <c r="A102" s="117">
        <v>100</v>
      </c>
      <c r="B102" s="121" t="s">
        <v>360</v>
      </c>
      <c r="C102" s="121" t="s">
        <v>29</v>
      </c>
      <c r="D102" s="121" t="s">
        <v>387</v>
      </c>
      <c r="E102" s="144" t="s">
        <v>470</v>
      </c>
      <c r="F102" s="121" t="s">
        <v>471</v>
      </c>
      <c r="G102" s="121"/>
      <c r="H102" s="121" t="s">
        <v>37</v>
      </c>
      <c r="I102" s="121" t="s">
        <v>30</v>
      </c>
      <c r="J102" s="155">
        <v>17701</v>
      </c>
      <c r="K102" s="121" t="s">
        <v>633</v>
      </c>
      <c r="L102" s="156">
        <v>1</v>
      </c>
      <c r="M102" s="139">
        <v>2015</v>
      </c>
      <c r="N102" s="136">
        <v>149963</v>
      </c>
      <c r="O102" s="121" t="s">
        <v>138</v>
      </c>
      <c r="P102" s="121" t="s">
        <v>138</v>
      </c>
      <c r="Q102" s="121" t="s">
        <v>138</v>
      </c>
      <c r="R102" s="159" t="s">
        <v>709</v>
      </c>
    </row>
    <row r="103" spans="1:18" ht="15.75" customHeight="1">
      <c r="A103" s="117">
        <v>101</v>
      </c>
      <c r="B103" s="121" t="s">
        <v>361</v>
      </c>
      <c r="C103" s="121" t="s">
        <v>6</v>
      </c>
      <c r="D103" s="121"/>
      <c r="E103" s="144" t="s">
        <v>470</v>
      </c>
      <c r="F103" s="121" t="s">
        <v>471</v>
      </c>
      <c r="G103" s="121"/>
      <c r="H103" s="121" t="s">
        <v>534</v>
      </c>
      <c r="I103" s="121" t="s">
        <v>30</v>
      </c>
      <c r="J103" s="155" t="s">
        <v>82</v>
      </c>
      <c r="K103" s="121" t="s">
        <v>634</v>
      </c>
      <c r="L103" s="156">
        <v>1</v>
      </c>
      <c r="M103" s="139">
        <v>2015</v>
      </c>
      <c r="N103" s="136">
        <v>124976</v>
      </c>
      <c r="O103" s="121" t="s">
        <v>138</v>
      </c>
      <c r="P103" s="121" t="s">
        <v>138</v>
      </c>
      <c r="Q103" s="121" t="s">
        <v>138</v>
      </c>
      <c r="R103" s="159" t="s">
        <v>710</v>
      </c>
    </row>
    <row r="104" spans="1:18" ht="15.75" customHeight="1">
      <c r="A104" s="117">
        <v>102</v>
      </c>
      <c r="B104" s="121" t="s">
        <v>362</v>
      </c>
      <c r="C104" s="121" t="s">
        <v>29</v>
      </c>
      <c r="D104" s="121" t="s">
        <v>141</v>
      </c>
      <c r="E104" s="144" t="s">
        <v>225</v>
      </c>
      <c r="F104" s="121" t="s">
        <v>226</v>
      </c>
      <c r="G104" s="121"/>
      <c r="H104" s="121" t="s">
        <v>38</v>
      </c>
      <c r="I104" s="121" t="s">
        <v>30</v>
      </c>
      <c r="J104" s="155">
        <v>15213</v>
      </c>
      <c r="K104" s="121" t="s">
        <v>635</v>
      </c>
      <c r="L104" s="156">
        <v>1</v>
      </c>
      <c r="M104" s="139">
        <v>2015</v>
      </c>
      <c r="N104" s="136">
        <v>99999</v>
      </c>
      <c r="O104" s="121" t="s">
        <v>138</v>
      </c>
      <c r="P104" s="121" t="s">
        <v>138</v>
      </c>
      <c r="Q104" s="121" t="s">
        <v>138</v>
      </c>
      <c r="R104" s="159" t="s">
        <v>711</v>
      </c>
    </row>
    <row r="105" spans="1:18" ht="15.75" customHeight="1">
      <c r="A105" s="117">
        <v>103</v>
      </c>
      <c r="B105" s="121" t="s">
        <v>363</v>
      </c>
      <c r="C105" s="121" t="s">
        <v>137</v>
      </c>
      <c r="D105" s="121"/>
      <c r="E105" s="144" t="s">
        <v>472</v>
      </c>
      <c r="F105" s="121" t="s">
        <v>202</v>
      </c>
      <c r="G105" s="121"/>
      <c r="H105" s="121" t="s">
        <v>39</v>
      </c>
      <c r="I105" s="121" t="s">
        <v>30</v>
      </c>
      <c r="J105" s="155" t="s">
        <v>63</v>
      </c>
      <c r="K105" s="121" t="s">
        <v>636</v>
      </c>
      <c r="L105" s="156">
        <v>1</v>
      </c>
      <c r="M105" s="139">
        <v>2015</v>
      </c>
      <c r="N105" s="136">
        <v>141089</v>
      </c>
      <c r="O105" s="121" t="s">
        <v>138</v>
      </c>
      <c r="P105" s="121" t="s">
        <v>138</v>
      </c>
      <c r="Q105" s="121" t="s">
        <v>138</v>
      </c>
      <c r="R105" s="159" t="s">
        <v>758</v>
      </c>
    </row>
    <row r="106" spans="1:18" ht="15.75" customHeight="1">
      <c r="A106" s="117">
        <v>104</v>
      </c>
      <c r="B106" s="121" t="s">
        <v>364</v>
      </c>
      <c r="C106" s="121" t="s">
        <v>12</v>
      </c>
      <c r="D106" s="121"/>
      <c r="E106" s="144" t="s">
        <v>473</v>
      </c>
      <c r="F106" s="121" t="s">
        <v>474</v>
      </c>
      <c r="G106" s="121"/>
      <c r="H106" s="121" t="s">
        <v>535</v>
      </c>
      <c r="I106" s="121" t="s">
        <v>30</v>
      </c>
      <c r="J106" s="155">
        <v>15024</v>
      </c>
      <c r="K106" s="121" t="s">
        <v>637</v>
      </c>
      <c r="L106" s="156">
        <v>1</v>
      </c>
      <c r="M106" s="139">
        <v>2015</v>
      </c>
      <c r="N106" s="136">
        <v>149824</v>
      </c>
      <c r="O106" s="121" t="s">
        <v>138</v>
      </c>
      <c r="P106" s="121" t="s">
        <v>138</v>
      </c>
      <c r="Q106" s="121" t="s">
        <v>138</v>
      </c>
      <c r="R106" s="159" t="s">
        <v>712</v>
      </c>
    </row>
    <row r="107" spans="1:18" ht="15.75" customHeight="1">
      <c r="A107" s="117">
        <v>105</v>
      </c>
      <c r="B107" s="121" t="s">
        <v>365</v>
      </c>
      <c r="C107" s="121" t="s">
        <v>29</v>
      </c>
      <c r="D107" s="121" t="s">
        <v>144</v>
      </c>
      <c r="E107" s="144" t="s">
        <v>19</v>
      </c>
      <c r="F107" s="121" t="s">
        <v>204</v>
      </c>
      <c r="G107" s="121"/>
      <c r="H107" s="121" t="s">
        <v>38</v>
      </c>
      <c r="I107" s="121" t="s">
        <v>30</v>
      </c>
      <c r="J107" s="155" t="s">
        <v>205</v>
      </c>
      <c r="K107" s="121" t="s">
        <v>638</v>
      </c>
      <c r="L107" s="156">
        <v>1</v>
      </c>
      <c r="M107" s="139">
        <v>2015</v>
      </c>
      <c r="N107" s="136">
        <v>79993</v>
      </c>
      <c r="O107" s="121" t="s">
        <v>138</v>
      </c>
      <c r="P107" s="121" t="s">
        <v>138</v>
      </c>
      <c r="Q107" s="121" t="s">
        <v>138</v>
      </c>
      <c r="R107" s="159" t="s">
        <v>713</v>
      </c>
    </row>
    <row r="108" spans="1:18" ht="15.75" customHeight="1">
      <c r="A108" s="117">
        <v>106</v>
      </c>
      <c r="B108" s="121" t="s">
        <v>366</v>
      </c>
      <c r="C108" s="121" t="s">
        <v>137</v>
      </c>
      <c r="D108" s="121"/>
      <c r="E108" s="144" t="s">
        <v>475</v>
      </c>
      <c r="F108" s="121" t="s">
        <v>476</v>
      </c>
      <c r="G108" s="121"/>
      <c r="H108" s="121" t="s">
        <v>36</v>
      </c>
      <c r="I108" s="121" t="s">
        <v>30</v>
      </c>
      <c r="J108" s="155" t="s">
        <v>206</v>
      </c>
      <c r="K108" s="121" t="s">
        <v>639</v>
      </c>
      <c r="L108" s="156">
        <v>1</v>
      </c>
      <c r="M108" s="139">
        <v>2015</v>
      </c>
      <c r="N108" s="136">
        <v>222902</v>
      </c>
      <c r="O108" s="121" t="s">
        <v>138</v>
      </c>
      <c r="P108" s="121" t="s">
        <v>138</v>
      </c>
      <c r="Q108" s="121" t="s">
        <v>138</v>
      </c>
      <c r="R108" s="159" t="s">
        <v>759</v>
      </c>
    </row>
    <row r="109" spans="1:18" ht="15.75" customHeight="1">
      <c r="A109" s="117">
        <v>107</v>
      </c>
      <c r="B109" s="121" t="s">
        <v>367</v>
      </c>
      <c r="C109" s="121" t="s">
        <v>137</v>
      </c>
      <c r="D109" s="121"/>
      <c r="E109" s="144" t="s">
        <v>475</v>
      </c>
      <c r="F109" s="121" t="s">
        <v>476</v>
      </c>
      <c r="G109" s="121"/>
      <c r="H109" s="121" t="s">
        <v>36</v>
      </c>
      <c r="I109" s="121" t="s">
        <v>30</v>
      </c>
      <c r="J109" s="155" t="s">
        <v>206</v>
      </c>
      <c r="K109" s="121" t="s">
        <v>640</v>
      </c>
      <c r="L109" s="156">
        <v>1</v>
      </c>
      <c r="M109" s="139">
        <v>2015</v>
      </c>
      <c r="N109" s="136">
        <v>290439</v>
      </c>
      <c r="O109" s="121" t="s">
        <v>138</v>
      </c>
      <c r="P109" s="121" t="s">
        <v>138</v>
      </c>
      <c r="Q109" s="121" t="s">
        <v>138</v>
      </c>
      <c r="R109" s="159" t="s">
        <v>760</v>
      </c>
    </row>
    <row r="110" spans="1:18" ht="15.75" customHeight="1">
      <c r="A110" s="117">
        <v>108</v>
      </c>
      <c r="B110" s="121" t="s">
        <v>368</v>
      </c>
      <c r="C110" s="121" t="s">
        <v>29</v>
      </c>
      <c r="D110" s="121" t="s">
        <v>10</v>
      </c>
      <c r="E110" s="121" t="s">
        <v>128</v>
      </c>
      <c r="F110" s="121" t="s">
        <v>129</v>
      </c>
      <c r="G110" s="121"/>
      <c r="H110" s="121" t="s">
        <v>35</v>
      </c>
      <c r="I110" s="121" t="s">
        <v>30</v>
      </c>
      <c r="J110" s="155">
        <v>19406</v>
      </c>
      <c r="K110" s="121" t="s">
        <v>641</v>
      </c>
      <c r="L110" s="156">
        <v>1</v>
      </c>
      <c r="M110" s="139">
        <v>2015</v>
      </c>
      <c r="N110" s="136">
        <v>99774</v>
      </c>
      <c r="O110" s="121" t="s">
        <v>139</v>
      </c>
      <c r="P110" s="121" t="s">
        <v>138</v>
      </c>
      <c r="Q110" s="121" t="s">
        <v>139</v>
      </c>
      <c r="R110" s="159" t="s">
        <v>714</v>
      </c>
    </row>
    <row r="111" spans="1:18" ht="15.75" customHeight="1">
      <c r="A111" s="117">
        <v>109</v>
      </c>
      <c r="B111" s="121" t="s">
        <v>369</v>
      </c>
      <c r="C111" s="121" t="s">
        <v>5</v>
      </c>
      <c r="D111" s="121"/>
      <c r="E111" s="121" t="s">
        <v>477</v>
      </c>
      <c r="F111" s="121" t="s">
        <v>478</v>
      </c>
      <c r="G111" s="121"/>
      <c r="H111" s="121" t="s">
        <v>33</v>
      </c>
      <c r="I111" s="121" t="s">
        <v>30</v>
      </c>
      <c r="J111" s="155" t="s">
        <v>536</v>
      </c>
      <c r="K111" s="121" t="s">
        <v>642</v>
      </c>
      <c r="L111" s="156">
        <v>1</v>
      </c>
      <c r="M111" s="139">
        <v>2015</v>
      </c>
      <c r="N111" s="136">
        <v>100000</v>
      </c>
      <c r="O111" s="121" t="s">
        <v>138</v>
      </c>
      <c r="P111" s="121" t="s">
        <v>138</v>
      </c>
      <c r="Q111" s="121" t="s">
        <v>138</v>
      </c>
      <c r="R111" s="159" t="s">
        <v>715</v>
      </c>
    </row>
    <row r="112" spans="1:18" ht="15.75" customHeight="1">
      <c r="A112" s="117">
        <v>110</v>
      </c>
      <c r="B112" s="121" t="s">
        <v>370</v>
      </c>
      <c r="C112" s="121" t="s">
        <v>137</v>
      </c>
      <c r="D112" s="121"/>
      <c r="E112" s="144" t="s">
        <v>479</v>
      </c>
      <c r="F112" s="121" t="s">
        <v>480</v>
      </c>
      <c r="G112" s="121"/>
      <c r="H112" s="121" t="s">
        <v>33</v>
      </c>
      <c r="I112" s="121" t="s">
        <v>30</v>
      </c>
      <c r="J112" s="155" t="s">
        <v>537</v>
      </c>
      <c r="K112" s="121" t="s">
        <v>643</v>
      </c>
      <c r="L112" s="156">
        <v>1</v>
      </c>
      <c r="M112" s="139">
        <v>2015</v>
      </c>
      <c r="N112" s="136">
        <v>219179</v>
      </c>
      <c r="O112" s="121" t="s">
        <v>138</v>
      </c>
      <c r="P112" s="121" t="s">
        <v>138</v>
      </c>
      <c r="Q112" s="121" t="s">
        <v>138</v>
      </c>
      <c r="R112" s="159" t="s">
        <v>761</v>
      </c>
    </row>
    <row r="113" spans="1:18" ht="15.75" customHeight="1">
      <c r="A113" s="117">
        <v>111</v>
      </c>
      <c r="B113" s="140">
        <v>1447954</v>
      </c>
      <c r="C113" s="121" t="s">
        <v>4</v>
      </c>
      <c r="D113" s="121"/>
      <c r="E113" s="144" t="s">
        <v>481</v>
      </c>
      <c r="F113" s="121" t="s">
        <v>482</v>
      </c>
      <c r="G113" s="121"/>
      <c r="H113" s="121" t="s">
        <v>538</v>
      </c>
      <c r="I113" s="121" t="s">
        <v>30</v>
      </c>
      <c r="J113" s="155">
        <v>19106</v>
      </c>
      <c r="K113" s="121" t="s">
        <v>644</v>
      </c>
      <c r="L113" s="156">
        <v>1</v>
      </c>
      <c r="M113" s="139">
        <v>2015</v>
      </c>
      <c r="N113" s="136">
        <v>150000</v>
      </c>
      <c r="O113" s="121" t="s">
        <v>139</v>
      </c>
      <c r="P113" s="121" t="s">
        <v>139</v>
      </c>
      <c r="Q113" s="121" t="s">
        <v>138</v>
      </c>
      <c r="R113" s="159" t="s">
        <v>716</v>
      </c>
    </row>
    <row r="114" spans="1:18" ht="15.75" customHeight="1">
      <c r="A114" s="117">
        <v>112</v>
      </c>
      <c r="B114" s="140" t="s">
        <v>371</v>
      </c>
      <c r="C114" s="121" t="s">
        <v>7</v>
      </c>
      <c r="D114" s="121"/>
      <c r="E114" s="144" t="s">
        <v>483</v>
      </c>
      <c r="F114" s="121" t="s">
        <v>484</v>
      </c>
      <c r="G114" s="121"/>
      <c r="H114" s="121" t="s">
        <v>33</v>
      </c>
      <c r="I114" s="121" t="s">
        <v>30</v>
      </c>
      <c r="J114" s="155" t="s">
        <v>539</v>
      </c>
      <c r="K114" s="121" t="s">
        <v>645</v>
      </c>
      <c r="L114" s="156">
        <v>1</v>
      </c>
      <c r="M114" s="139">
        <v>2015</v>
      </c>
      <c r="N114" s="136">
        <v>150000</v>
      </c>
      <c r="O114" s="121" t="s">
        <v>138</v>
      </c>
      <c r="P114" s="121" t="s">
        <v>138</v>
      </c>
      <c r="Q114" s="121" t="s">
        <v>138</v>
      </c>
      <c r="R114" s="159" t="s">
        <v>717</v>
      </c>
    </row>
    <row r="115" spans="1:18" ht="15.75" customHeight="1">
      <c r="A115" s="117">
        <v>113</v>
      </c>
      <c r="B115" s="140">
        <v>1448456</v>
      </c>
      <c r="C115" s="121" t="s">
        <v>4</v>
      </c>
      <c r="D115" s="121"/>
      <c r="E115" s="144" t="s">
        <v>485</v>
      </c>
      <c r="F115" s="121" t="s">
        <v>486</v>
      </c>
      <c r="G115" s="121"/>
      <c r="H115" s="121" t="s">
        <v>66</v>
      </c>
      <c r="I115" s="121" t="s">
        <v>30</v>
      </c>
      <c r="J115" s="155">
        <v>18976</v>
      </c>
      <c r="K115" s="121" t="s">
        <v>646</v>
      </c>
      <c r="L115" s="156">
        <v>1</v>
      </c>
      <c r="M115" s="139">
        <v>2015</v>
      </c>
      <c r="N115" s="136">
        <v>133330</v>
      </c>
      <c r="O115" s="121" t="s">
        <v>139</v>
      </c>
      <c r="P115" s="121" t="s">
        <v>138</v>
      </c>
      <c r="Q115" s="121" t="s">
        <v>138</v>
      </c>
      <c r="R115" s="159" t="s">
        <v>718</v>
      </c>
    </row>
    <row r="116" spans="1:18" ht="15.75" customHeight="1">
      <c r="A116" s="117">
        <v>114</v>
      </c>
      <c r="B116" s="121" t="s">
        <v>372</v>
      </c>
      <c r="C116" s="121" t="s">
        <v>137</v>
      </c>
      <c r="D116" s="121"/>
      <c r="E116" s="144" t="s">
        <v>487</v>
      </c>
      <c r="F116" s="154" t="s">
        <v>488</v>
      </c>
      <c r="G116" s="131"/>
      <c r="H116" s="121" t="s">
        <v>33</v>
      </c>
      <c r="I116" s="121" t="s">
        <v>30</v>
      </c>
      <c r="J116" s="155" t="s">
        <v>540</v>
      </c>
      <c r="K116" s="121" t="s">
        <v>647</v>
      </c>
      <c r="L116" s="156">
        <v>1</v>
      </c>
      <c r="M116" s="139">
        <v>2015</v>
      </c>
      <c r="N116" s="136">
        <v>73762</v>
      </c>
      <c r="O116" s="121" t="s">
        <v>138</v>
      </c>
      <c r="P116" s="121" t="s">
        <v>138</v>
      </c>
      <c r="Q116" s="121" t="s">
        <v>138</v>
      </c>
      <c r="R116" s="159" t="s">
        <v>719</v>
      </c>
    </row>
    <row r="117" spans="1:18" ht="15.75" customHeight="1">
      <c r="A117" s="117">
        <v>115</v>
      </c>
      <c r="B117" s="121" t="s">
        <v>210</v>
      </c>
      <c r="C117" s="121" t="s">
        <v>29</v>
      </c>
      <c r="D117" s="121" t="s">
        <v>144</v>
      </c>
      <c r="E117" s="144" t="s">
        <v>21</v>
      </c>
      <c r="F117" s="121" t="s">
        <v>22</v>
      </c>
      <c r="G117" s="121"/>
      <c r="H117" s="121" t="s">
        <v>39</v>
      </c>
      <c r="I117" s="121" t="s">
        <v>30</v>
      </c>
      <c r="J117" s="155">
        <v>16801</v>
      </c>
      <c r="K117" s="121" t="s">
        <v>211</v>
      </c>
      <c r="L117" s="156">
        <v>1</v>
      </c>
      <c r="M117" s="139">
        <v>2015</v>
      </c>
      <c r="N117" s="136">
        <v>79968</v>
      </c>
      <c r="O117" s="121" t="s">
        <v>138</v>
      </c>
      <c r="P117" s="121" t="s">
        <v>138</v>
      </c>
      <c r="Q117" s="121" t="s">
        <v>138</v>
      </c>
      <c r="R117" s="159" t="s">
        <v>720</v>
      </c>
    </row>
    <row r="118" spans="1:18" ht="15.75" customHeight="1">
      <c r="A118" s="117">
        <v>116</v>
      </c>
      <c r="B118" s="121" t="s">
        <v>212</v>
      </c>
      <c r="C118" s="121" t="s">
        <v>29</v>
      </c>
      <c r="D118" s="121" t="s">
        <v>144</v>
      </c>
      <c r="E118" s="144" t="s">
        <v>21</v>
      </c>
      <c r="F118" s="121" t="s">
        <v>22</v>
      </c>
      <c r="G118" s="121"/>
      <c r="H118" s="121" t="s">
        <v>39</v>
      </c>
      <c r="I118" s="121" t="s">
        <v>30</v>
      </c>
      <c r="J118" s="155">
        <v>16801</v>
      </c>
      <c r="K118" s="121" t="s">
        <v>213</v>
      </c>
      <c r="L118" s="156">
        <v>1</v>
      </c>
      <c r="M118" s="139">
        <v>2015</v>
      </c>
      <c r="N118" s="136">
        <v>79999</v>
      </c>
      <c r="O118" s="121" t="s">
        <v>138</v>
      </c>
      <c r="P118" s="121" t="s">
        <v>138</v>
      </c>
      <c r="Q118" s="121" t="s">
        <v>138</v>
      </c>
      <c r="R118" s="159" t="s">
        <v>721</v>
      </c>
    </row>
    <row r="119" spans="1:18" ht="15.75" customHeight="1">
      <c r="A119" s="117">
        <v>117</v>
      </c>
      <c r="B119" s="121" t="s">
        <v>373</v>
      </c>
      <c r="C119" s="121" t="s">
        <v>137</v>
      </c>
      <c r="D119" s="121"/>
      <c r="E119" s="144" t="s">
        <v>489</v>
      </c>
      <c r="F119" s="121" t="s">
        <v>20</v>
      </c>
      <c r="G119" s="121"/>
      <c r="H119" s="121" t="s">
        <v>126</v>
      </c>
      <c r="I119" s="121" t="s">
        <v>30</v>
      </c>
      <c r="J119" s="155" t="s">
        <v>72</v>
      </c>
      <c r="K119" s="121" t="s">
        <v>648</v>
      </c>
      <c r="L119" s="156">
        <v>1</v>
      </c>
      <c r="M119" s="139">
        <v>2015</v>
      </c>
      <c r="N119" s="136">
        <v>251664</v>
      </c>
      <c r="O119" s="121" t="s">
        <v>138</v>
      </c>
      <c r="P119" s="121" t="s">
        <v>138</v>
      </c>
      <c r="Q119" s="121" t="s">
        <v>138</v>
      </c>
      <c r="R119" s="159" t="s">
        <v>762</v>
      </c>
    </row>
    <row r="120" spans="1:18" ht="15.75" customHeight="1">
      <c r="A120" s="117">
        <v>118</v>
      </c>
      <c r="B120" s="121" t="s">
        <v>374</v>
      </c>
      <c r="C120" s="121" t="s">
        <v>137</v>
      </c>
      <c r="D120" s="121"/>
      <c r="E120" s="144" t="s">
        <v>490</v>
      </c>
      <c r="F120" s="121" t="s">
        <v>83</v>
      </c>
      <c r="G120" s="121"/>
      <c r="H120" s="121" t="s">
        <v>36</v>
      </c>
      <c r="I120" s="121" t="s">
        <v>30</v>
      </c>
      <c r="J120" s="155" t="s">
        <v>214</v>
      </c>
      <c r="K120" s="121" t="s">
        <v>649</v>
      </c>
      <c r="L120" s="156">
        <v>1</v>
      </c>
      <c r="M120" s="139">
        <v>2015</v>
      </c>
      <c r="N120" s="136">
        <v>300000</v>
      </c>
      <c r="O120" s="121" t="s">
        <v>138</v>
      </c>
      <c r="P120" s="121" t="s">
        <v>138</v>
      </c>
      <c r="Q120" s="121" t="s">
        <v>138</v>
      </c>
      <c r="R120" s="159" t="s">
        <v>763</v>
      </c>
    </row>
    <row r="121" spans="1:18" ht="15.75" customHeight="1">
      <c r="A121" s="117">
        <v>119</v>
      </c>
      <c r="B121" s="121" t="s">
        <v>375</v>
      </c>
      <c r="C121" s="121" t="s">
        <v>137</v>
      </c>
      <c r="D121" s="121"/>
      <c r="E121" s="144" t="s">
        <v>490</v>
      </c>
      <c r="F121" s="121" t="s">
        <v>83</v>
      </c>
      <c r="G121" s="121"/>
      <c r="H121" s="121" t="s">
        <v>36</v>
      </c>
      <c r="I121" s="121" t="s">
        <v>30</v>
      </c>
      <c r="J121" s="155" t="s">
        <v>214</v>
      </c>
      <c r="K121" s="121" t="s">
        <v>650</v>
      </c>
      <c r="L121" s="156">
        <v>1</v>
      </c>
      <c r="M121" s="139">
        <v>2015</v>
      </c>
      <c r="N121" s="136">
        <v>300000</v>
      </c>
      <c r="O121" s="121" t="s">
        <v>138</v>
      </c>
      <c r="P121" s="121" t="s">
        <v>138</v>
      </c>
      <c r="Q121" s="121" t="s">
        <v>138</v>
      </c>
      <c r="R121" s="159" t="s">
        <v>764</v>
      </c>
    </row>
    <row r="122" spans="1:18" ht="15.75" customHeight="1">
      <c r="A122" s="117">
        <v>120</v>
      </c>
      <c r="B122" s="121" t="s">
        <v>376</v>
      </c>
      <c r="C122" s="121" t="s">
        <v>137</v>
      </c>
      <c r="D122" s="121"/>
      <c r="E122" s="144" t="s">
        <v>491</v>
      </c>
      <c r="F122" s="121" t="s">
        <v>492</v>
      </c>
      <c r="G122" s="121"/>
      <c r="H122" s="121" t="s">
        <v>32</v>
      </c>
      <c r="I122" s="121" t="s">
        <v>30</v>
      </c>
      <c r="J122" s="155" t="s">
        <v>541</v>
      </c>
      <c r="K122" s="121" t="s">
        <v>651</v>
      </c>
      <c r="L122" s="156">
        <v>1</v>
      </c>
      <c r="M122" s="139">
        <v>2015</v>
      </c>
      <c r="N122" s="136">
        <v>228977</v>
      </c>
      <c r="O122" s="121" t="s">
        <v>138</v>
      </c>
      <c r="P122" s="121" t="s">
        <v>138</v>
      </c>
      <c r="Q122" s="121" t="s">
        <v>138</v>
      </c>
      <c r="R122" s="159" t="s">
        <v>765</v>
      </c>
    </row>
    <row r="123" spans="1:18" ht="15.75" customHeight="1" thickBot="1">
      <c r="A123" s="118">
        <v>121</v>
      </c>
      <c r="B123" s="123" t="s">
        <v>377</v>
      </c>
      <c r="C123" s="123" t="s">
        <v>137</v>
      </c>
      <c r="D123" s="123"/>
      <c r="E123" s="145" t="s">
        <v>493</v>
      </c>
      <c r="F123" s="123" t="s">
        <v>494</v>
      </c>
      <c r="G123" s="123"/>
      <c r="H123" s="123" t="s">
        <v>32</v>
      </c>
      <c r="I123" s="123" t="s">
        <v>30</v>
      </c>
      <c r="J123" s="160" t="s">
        <v>229</v>
      </c>
      <c r="K123" s="123" t="s">
        <v>652</v>
      </c>
      <c r="L123" s="161">
        <v>1</v>
      </c>
      <c r="M123" s="162">
        <v>2015</v>
      </c>
      <c r="N123" s="163">
        <v>130000</v>
      </c>
      <c r="O123" s="164" t="s">
        <v>138</v>
      </c>
      <c r="P123" s="164" t="s">
        <v>138</v>
      </c>
      <c r="Q123" s="164" t="s">
        <v>138</v>
      </c>
      <c r="R123" s="165" t="s">
        <v>766</v>
      </c>
    </row>
    <row r="124" spans="1:18" ht="15.75" customHeight="1">
      <c r="N124" s="78">
        <f>SUM(N3:N123)</f>
        <v>18807819.950000003</v>
      </c>
    </row>
    <row r="125" spans="1:18" ht="15.75" customHeight="1" thickBot="1"/>
    <row r="126" spans="1:18" ht="15.75" customHeight="1" thickBot="1">
      <c r="E126" s="231">
        <v>2015</v>
      </c>
      <c r="F126" s="20"/>
      <c r="G126" s="20"/>
    </row>
    <row r="127" spans="1:18" ht="15.75" customHeight="1">
      <c r="E127" s="21">
        <v>121</v>
      </c>
      <c r="F127" s="228" t="s">
        <v>271</v>
      </c>
      <c r="G127" s="22"/>
    </row>
    <row r="128" spans="1:18" ht="15.75" customHeight="1">
      <c r="E128" s="23">
        <v>83</v>
      </c>
      <c r="F128" s="229" t="s">
        <v>272</v>
      </c>
      <c r="G128" s="24"/>
    </row>
    <row r="129" spans="5:7" ht="15.75" customHeight="1" thickBot="1">
      <c r="E129" s="102">
        <v>18807819.950000003</v>
      </c>
      <c r="F129" s="230" t="s">
        <v>273</v>
      </c>
      <c r="G129" s="25"/>
    </row>
    <row r="130" spans="5:7" ht="15.75" customHeight="1">
      <c r="E130" s="20"/>
      <c r="F130" s="20"/>
      <c r="G130" s="20"/>
    </row>
    <row r="131" spans="5:7" ht="15.75" customHeight="1">
      <c r="E131" s="26"/>
      <c r="F131" s="20"/>
      <c r="G131" s="20"/>
    </row>
    <row r="132" spans="5:7" ht="15.75" customHeight="1" thickBot="1">
      <c r="E132" s="20"/>
      <c r="F132" s="27"/>
      <c r="G132" s="27"/>
    </row>
    <row r="133" spans="5:7" ht="15.75" customHeight="1" thickBot="1">
      <c r="E133" s="36" t="s">
        <v>2</v>
      </c>
      <c r="F133" s="37" t="s">
        <v>50</v>
      </c>
      <c r="G133" s="38" t="s">
        <v>51</v>
      </c>
    </row>
    <row r="134" spans="5:7" ht="15.75" customHeight="1">
      <c r="E134" s="28" t="s">
        <v>52</v>
      </c>
      <c r="F134" s="28">
        <v>47</v>
      </c>
      <c r="G134" s="105">
        <v>10240130</v>
      </c>
    </row>
    <row r="135" spans="5:7" ht="15.75" customHeight="1">
      <c r="E135" s="29" t="s">
        <v>29</v>
      </c>
      <c r="F135" s="29">
        <v>44</v>
      </c>
      <c r="G135" s="106">
        <v>4535694.16</v>
      </c>
    </row>
    <row r="136" spans="5:7" ht="15.75" customHeight="1">
      <c r="E136" s="30" t="s">
        <v>4</v>
      </c>
      <c r="F136" s="30">
        <v>8</v>
      </c>
      <c r="G136" s="107">
        <v>1183261</v>
      </c>
    </row>
    <row r="137" spans="5:7" ht="15.75" customHeight="1">
      <c r="E137" s="30" t="s">
        <v>7</v>
      </c>
      <c r="F137" s="30">
        <v>7</v>
      </c>
      <c r="G137" s="107">
        <v>1054924.79</v>
      </c>
    </row>
    <row r="138" spans="5:7" ht="15.75" customHeight="1">
      <c r="E138" s="74" t="s">
        <v>6</v>
      </c>
      <c r="F138" s="71">
        <v>8</v>
      </c>
      <c r="G138" s="128">
        <v>999401</v>
      </c>
    </row>
    <row r="139" spans="5:7" ht="15.75" customHeight="1">
      <c r="E139" s="75" t="s">
        <v>5</v>
      </c>
      <c r="F139" s="129">
        <v>4</v>
      </c>
      <c r="G139" s="130">
        <v>399942</v>
      </c>
    </row>
    <row r="140" spans="5:7" ht="15.75" customHeight="1">
      <c r="E140" s="75" t="s">
        <v>12</v>
      </c>
      <c r="F140" s="76">
        <v>2</v>
      </c>
      <c r="G140" s="108">
        <v>299775</v>
      </c>
    </row>
    <row r="141" spans="5:7" ht="15.75" customHeight="1" thickBot="1">
      <c r="E141" s="110" t="s">
        <v>23</v>
      </c>
      <c r="F141" s="31">
        <v>1</v>
      </c>
      <c r="G141" s="111">
        <v>94692</v>
      </c>
    </row>
    <row r="142" spans="5:7" ht="15.75" customHeight="1" thickBot="1">
      <c r="E142" s="77" t="s">
        <v>53</v>
      </c>
      <c r="F142" s="32">
        <f>SUM(F134:F141)</f>
        <v>121</v>
      </c>
      <c r="G142" s="109">
        <f>SUM(G134:G141)</f>
        <v>18807819.949999999</v>
      </c>
    </row>
    <row r="143" spans="5:7" ht="15.75" customHeight="1"/>
    <row r="144" spans="5:7" ht="15.75" customHeight="1"/>
    <row r="145" ht="15.7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sheetData>
  <sortState ref="A3:R123">
    <sortCondition ref="A3:A123"/>
  </sortState>
  <hyperlinks>
    <hyperlink ref="E4" r:id="rId1"/>
    <hyperlink ref="E8" r:id="rId2"/>
    <hyperlink ref="E6:E8" r:id="rId3" display="Abzyme Therapeutics, LLC"/>
    <hyperlink ref="E9" r:id="rId4"/>
    <hyperlink ref="E10" r:id="rId5"/>
    <hyperlink ref="E11" r:id="rId6"/>
    <hyperlink ref="E12:E16" r:id="rId7" display="Advanced Cooling Technologies, Inc."/>
    <hyperlink ref="E17" r:id="rId8"/>
    <hyperlink ref="E18" r:id="rId9"/>
    <hyperlink ref="E20" r:id="rId10"/>
    <hyperlink ref="E21" r:id="rId11"/>
    <hyperlink ref="E23" r:id="rId12"/>
    <hyperlink ref="E24" r:id="rId13"/>
    <hyperlink ref="E59" r:id="rId14"/>
    <hyperlink ref="E60" r:id="rId15"/>
    <hyperlink ref="E61" r:id="rId16"/>
    <hyperlink ref="E63" r:id="rId17"/>
    <hyperlink ref="E64" r:id="rId18"/>
    <hyperlink ref="E66" r:id="rId19" display="Materials Research &amp; Design"/>
    <hyperlink ref="E67" r:id="rId20" display="Materials Research &amp; Design"/>
    <hyperlink ref="E68" r:id="rId21" display="Materials Research &amp; Design"/>
    <hyperlink ref="E69" r:id="rId22"/>
    <hyperlink ref="E70" r:id="rId23"/>
    <hyperlink ref="E73" r:id="rId24"/>
    <hyperlink ref="E74" r:id="rId25"/>
    <hyperlink ref="E78" r:id="rId26"/>
    <hyperlink ref="E83" r:id="rId27"/>
    <hyperlink ref="E80:E85" r:id="rId28" display="Nokomis, Inc"/>
    <hyperlink ref="E91" r:id="rId29"/>
    <hyperlink ref="E92" r:id="rId30"/>
    <hyperlink ref="E100" r:id="rId31"/>
    <hyperlink ref="E102" r:id="rId32"/>
    <hyperlink ref="E103" r:id="rId33"/>
    <hyperlink ref="E104" r:id="rId34"/>
    <hyperlink ref="E107" r:id="rId35"/>
    <hyperlink ref="E116" r:id="rId36" location="reloaded"/>
    <hyperlink ref="E117" r:id="rId37"/>
    <hyperlink ref="E118" r:id="rId38"/>
    <hyperlink ref="E3" r:id="rId39"/>
    <hyperlink ref="E26" r:id="rId40"/>
    <hyperlink ref="E27" r:id="rId41"/>
    <hyperlink ref="E28" r:id="rId42"/>
    <hyperlink ref="E29" r:id="rId43"/>
    <hyperlink ref="E30" r:id="rId44"/>
    <hyperlink ref="E36" r:id="rId45"/>
    <hyperlink ref="E32:E36" r:id="rId46" display="Daniel H. Wagner Associates, Inc."/>
    <hyperlink ref="E37" r:id="rId47"/>
    <hyperlink ref="E39" r:id="rId48"/>
    <hyperlink ref="E38" r:id="rId49"/>
    <hyperlink ref="E40" r:id="rId50"/>
    <hyperlink ref="E41" r:id="rId51"/>
    <hyperlink ref="E42" r:id="rId52"/>
    <hyperlink ref="E43" r:id="rId53"/>
    <hyperlink ref="E44" r:id="rId54"/>
    <hyperlink ref="E45" r:id="rId55"/>
    <hyperlink ref="E46" r:id="rId56"/>
    <hyperlink ref="E47" r:id="rId57"/>
    <hyperlink ref="E48" r:id="rId58"/>
    <hyperlink ref="E49" r:id="rId59"/>
    <hyperlink ref="E50" r:id="rId60"/>
    <hyperlink ref="E51" r:id="rId61"/>
    <hyperlink ref="E52" r:id="rId62"/>
    <hyperlink ref="E53" r:id="rId63"/>
    <hyperlink ref="E54" r:id="rId64"/>
    <hyperlink ref="E55" r:id="rId65"/>
    <hyperlink ref="E57" r:id="rId66"/>
    <hyperlink ref="E58" r:id="rId67"/>
    <hyperlink ref="E62" r:id="rId68"/>
    <hyperlink ref="E71" r:id="rId69"/>
    <hyperlink ref="E72" r:id="rId70"/>
    <hyperlink ref="E75" r:id="rId71"/>
    <hyperlink ref="E76" r:id="rId72"/>
    <hyperlink ref="E77" r:id="rId73"/>
    <hyperlink ref="E86" r:id="rId74"/>
    <hyperlink ref="E87" r:id="rId75"/>
    <hyperlink ref="E88" r:id="rId76"/>
    <hyperlink ref="E89" r:id="rId77"/>
    <hyperlink ref="E90" r:id="rId78"/>
    <hyperlink ref="E93" r:id="rId79"/>
    <hyperlink ref="E94" r:id="rId80"/>
    <hyperlink ref="E95" r:id="rId81"/>
    <hyperlink ref="E96" r:id="rId82"/>
    <hyperlink ref="E97" r:id="rId83"/>
    <hyperlink ref="E98" r:id="rId84"/>
    <hyperlink ref="E99" r:id="rId85"/>
    <hyperlink ref="E105" r:id="rId86"/>
    <hyperlink ref="E106" r:id="rId87"/>
    <hyperlink ref="E108" r:id="rId88"/>
    <hyperlink ref="E109" r:id="rId89"/>
    <hyperlink ref="E112" r:id="rId90"/>
    <hyperlink ref="E113" r:id="rId91"/>
    <hyperlink ref="E114" r:id="rId92"/>
    <hyperlink ref="E115" r:id="rId93"/>
    <hyperlink ref="E119" r:id="rId94"/>
    <hyperlink ref="E120" r:id="rId95"/>
    <hyperlink ref="E121" r:id="rId96"/>
    <hyperlink ref="E122" r:id="rId97"/>
    <hyperlink ref="E123" r:id="rId98"/>
  </hyperlink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7"/>
  <sheetViews>
    <sheetView workbookViewId="0"/>
  </sheetViews>
  <sheetFormatPr baseColWidth="10" defaultColWidth="9.1640625" defaultRowHeight="12" x14ac:dyDescent="0"/>
  <cols>
    <col min="1" max="1" width="4.33203125" style="19" bestFit="1" customWidth="1"/>
    <col min="2" max="2" width="19.1640625" style="19" customWidth="1"/>
    <col min="3" max="3" width="7.5" style="19" bestFit="1" customWidth="1"/>
    <col min="4" max="4" width="14.5" style="19" customWidth="1"/>
    <col min="5" max="5" width="40.6640625" style="19" bestFit="1" customWidth="1"/>
    <col min="6" max="6" width="29.1640625" style="19" customWidth="1"/>
    <col min="7" max="7" width="18.6640625" style="19" customWidth="1"/>
    <col min="8" max="8" width="14.5" style="19" customWidth="1"/>
    <col min="9" max="9" width="5.5" style="19" customWidth="1"/>
    <col min="10" max="10" width="12.5" style="166" customWidth="1"/>
    <col min="11" max="11" width="81.1640625" style="19" customWidth="1"/>
    <col min="12" max="12" width="6.33203125" style="62" customWidth="1"/>
    <col min="13" max="13" width="12" style="62" customWidth="1"/>
    <col min="14" max="14" width="13.5" style="45" bestFit="1" customWidth="1"/>
    <col min="15" max="16" width="9.1640625" style="19" customWidth="1"/>
    <col min="17" max="17" width="8.33203125" style="19" customWidth="1"/>
    <col min="18" max="18" width="73.1640625" style="85" customWidth="1"/>
    <col min="19" max="16384" width="9.1640625" style="19"/>
  </cols>
  <sheetData>
    <row r="1" spans="1:18" ht="24" thickBot="1">
      <c r="A1" s="48" t="s">
        <v>256</v>
      </c>
      <c r="O1" s="34"/>
      <c r="P1" s="34"/>
      <c r="Q1" s="34"/>
      <c r="R1" s="81"/>
    </row>
    <row r="2" spans="1:18" s="35" customFormat="1" ht="44.5" customHeight="1" thickBot="1">
      <c r="A2" s="46" t="s">
        <v>0</v>
      </c>
      <c r="B2" s="46" t="s">
        <v>1</v>
      </c>
      <c r="C2" s="46" t="s">
        <v>2</v>
      </c>
      <c r="D2" s="46" t="s">
        <v>24</v>
      </c>
      <c r="E2" s="46" t="s">
        <v>25</v>
      </c>
      <c r="F2" s="46" t="s">
        <v>55</v>
      </c>
      <c r="G2" s="46" t="s">
        <v>57</v>
      </c>
      <c r="H2" s="46" t="s">
        <v>26</v>
      </c>
      <c r="I2" s="46" t="s">
        <v>27</v>
      </c>
      <c r="J2" s="46" t="s">
        <v>28</v>
      </c>
      <c r="K2" s="46" t="s">
        <v>58</v>
      </c>
      <c r="L2" s="46" t="s">
        <v>3</v>
      </c>
      <c r="M2" s="46" t="s">
        <v>54</v>
      </c>
      <c r="N2" s="47" t="s">
        <v>56</v>
      </c>
      <c r="O2" s="65" t="s">
        <v>67</v>
      </c>
      <c r="P2" s="65" t="s">
        <v>653</v>
      </c>
      <c r="Q2" s="65" t="s">
        <v>70</v>
      </c>
      <c r="R2" s="82" t="s">
        <v>71</v>
      </c>
    </row>
    <row r="3" spans="1:18" ht="15.75" customHeight="1">
      <c r="A3" s="104">
        <v>1</v>
      </c>
      <c r="B3" s="168" t="s">
        <v>767</v>
      </c>
      <c r="C3" s="170" t="s">
        <v>29</v>
      </c>
      <c r="D3" s="170" t="s">
        <v>387</v>
      </c>
      <c r="E3" s="171" t="s">
        <v>102</v>
      </c>
      <c r="F3" s="170" t="s">
        <v>73</v>
      </c>
      <c r="G3" s="170"/>
      <c r="H3" s="170" t="s">
        <v>31</v>
      </c>
      <c r="I3" s="170" t="s">
        <v>30</v>
      </c>
      <c r="J3" s="172" t="s">
        <v>142</v>
      </c>
      <c r="K3" s="173" t="s">
        <v>817</v>
      </c>
      <c r="L3" s="176">
        <v>2</v>
      </c>
      <c r="M3" s="170">
        <v>2015</v>
      </c>
      <c r="N3" s="177">
        <v>749989</v>
      </c>
      <c r="O3" s="178" t="s">
        <v>138</v>
      </c>
      <c r="P3" s="170" t="s">
        <v>138</v>
      </c>
      <c r="Q3" s="179" t="s">
        <v>138</v>
      </c>
      <c r="R3" s="180" t="s">
        <v>894</v>
      </c>
    </row>
    <row r="4" spans="1:18" ht="15.75" customHeight="1">
      <c r="A4" s="80">
        <v>2</v>
      </c>
      <c r="B4" s="168" t="s">
        <v>768</v>
      </c>
      <c r="C4" s="170" t="s">
        <v>29</v>
      </c>
      <c r="D4" s="170" t="s">
        <v>387</v>
      </c>
      <c r="E4" s="171" t="s">
        <v>102</v>
      </c>
      <c r="F4" s="170" t="s">
        <v>73</v>
      </c>
      <c r="G4" s="170"/>
      <c r="H4" s="170" t="s">
        <v>31</v>
      </c>
      <c r="I4" s="170" t="s">
        <v>30</v>
      </c>
      <c r="J4" s="172">
        <v>17601</v>
      </c>
      <c r="K4" s="173" t="s">
        <v>818</v>
      </c>
      <c r="L4" s="176">
        <v>2</v>
      </c>
      <c r="M4" s="170">
        <v>2015</v>
      </c>
      <c r="N4" s="177">
        <v>749998</v>
      </c>
      <c r="O4" s="178" t="s">
        <v>138</v>
      </c>
      <c r="P4" s="170" t="s">
        <v>138</v>
      </c>
      <c r="Q4" s="179" t="s">
        <v>138</v>
      </c>
      <c r="R4" s="180" t="s">
        <v>895</v>
      </c>
    </row>
    <row r="5" spans="1:18" ht="15.75" customHeight="1">
      <c r="A5" s="80">
        <v>3</v>
      </c>
      <c r="B5" s="168" t="s">
        <v>769</v>
      </c>
      <c r="C5" s="170" t="s">
        <v>29</v>
      </c>
      <c r="D5" s="170" t="s">
        <v>146</v>
      </c>
      <c r="E5" s="171" t="s">
        <v>102</v>
      </c>
      <c r="F5" s="170" t="s">
        <v>73</v>
      </c>
      <c r="G5" s="170"/>
      <c r="H5" s="170" t="s">
        <v>31</v>
      </c>
      <c r="I5" s="170" t="s">
        <v>30</v>
      </c>
      <c r="J5" s="172">
        <v>17601</v>
      </c>
      <c r="K5" s="173" t="s">
        <v>104</v>
      </c>
      <c r="L5" s="176">
        <v>2</v>
      </c>
      <c r="M5" s="170">
        <v>2015</v>
      </c>
      <c r="N5" s="177">
        <v>999758</v>
      </c>
      <c r="O5" s="178" t="s">
        <v>138</v>
      </c>
      <c r="P5" s="170" t="s">
        <v>138</v>
      </c>
      <c r="Q5" s="179" t="s">
        <v>138</v>
      </c>
      <c r="R5" s="180" t="s">
        <v>896</v>
      </c>
    </row>
    <row r="6" spans="1:18" ht="15.75" customHeight="1">
      <c r="A6" s="80">
        <v>4</v>
      </c>
      <c r="B6" s="168" t="s">
        <v>105</v>
      </c>
      <c r="C6" s="170" t="s">
        <v>7</v>
      </c>
      <c r="D6" s="170"/>
      <c r="E6" s="171" t="s">
        <v>102</v>
      </c>
      <c r="F6" s="170" t="s">
        <v>73</v>
      </c>
      <c r="G6" s="170"/>
      <c r="H6" s="170" t="s">
        <v>31</v>
      </c>
      <c r="I6" s="170" t="s">
        <v>30</v>
      </c>
      <c r="J6" s="172" t="s">
        <v>74</v>
      </c>
      <c r="K6" s="173" t="s">
        <v>106</v>
      </c>
      <c r="L6" s="176">
        <v>2</v>
      </c>
      <c r="M6" s="170">
        <v>2015</v>
      </c>
      <c r="N6" s="177">
        <v>999998.8</v>
      </c>
      <c r="O6" s="178" t="s">
        <v>138</v>
      </c>
      <c r="P6" s="170" t="s">
        <v>138</v>
      </c>
      <c r="Q6" s="179" t="s">
        <v>138</v>
      </c>
      <c r="R6" s="180" t="s">
        <v>897</v>
      </c>
    </row>
    <row r="7" spans="1:18" ht="15.75" customHeight="1">
      <c r="A7" s="80">
        <v>5</v>
      </c>
      <c r="B7" s="168" t="s">
        <v>107</v>
      </c>
      <c r="C7" s="170" t="s">
        <v>7</v>
      </c>
      <c r="D7" s="170"/>
      <c r="E7" s="171" t="s">
        <v>102</v>
      </c>
      <c r="F7" s="170" t="s">
        <v>73</v>
      </c>
      <c r="G7" s="170"/>
      <c r="H7" s="170" t="s">
        <v>31</v>
      </c>
      <c r="I7" s="170" t="s">
        <v>30</v>
      </c>
      <c r="J7" s="172" t="s">
        <v>74</v>
      </c>
      <c r="K7" s="173" t="s">
        <v>108</v>
      </c>
      <c r="L7" s="176">
        <v>2</v>
      </c>
      <c r="M7" s="170">
        <v>2015</v>
      </c>
      <c r="N7" s="177">
        <v>1000000</v>
      </c>
      <c r="O7" s="178" t="s">
        <v>138</v>
      </c>
      <c r="P7" s="170" t="s">
        <v>138</v>
      </c>
      <c r="Q7" s="179" t="s">
        <v>138</v>
      </c>
      <c r="R7" s="180" t="s">
        <v>898</v>
      </c>
    </row>
    <row r="8" spans="1:18" ht="15.75" customHeight="1">
      <c r="A8" s="80">
        <v>6</v>
      </c>
      <c r="B8" s="168" t="s">
        <v>770</v>
      </c>
      <c r="C8" s="170" t="s">
        <v>6</v>
      </c>
      <c r="D8" s="170"/>
      <c r="E8" s="171" t="s">
        <v>102</v>
      </c>
      <c r="F8" s="170" t="s">
        <v>73</v>
      </c>
      <c r="G8" s="170"/>
      <c r="H8" s="170" t="s">
        <v>501</v>
      </c>
      <c r="I8" s="170" t="s">
        <v>30</v>
      </c>
      <c r="J8" s="172" t="s">
        <v>142</v>
      </c>
      <c r="K8" s="173" t="s">
        <v>147</v>
      </c>
      <c r="L8" s="176">
        <v>2</v>
      </c>
      <c r="M8" s="170">
        <v>2015</v>
      </c>
      <c r="N8" s="177">
        <v>749984</v>
      </c>
      <c r="O8" s="178" t="s">
        <v>138</v>
      </c>
      <c r="P8" s="170" t="s">
        <v>138</v>
      </c>
      <c r="Q8" s="179" t="s">
        <v>138</v>
      </c>
      <c r="R8" s="180" t="s">
        <v>899</v>
      </c>
    </row>
    <row r="9" spans="1:18" ht="15.75" customHeight="1">
      <c r="A9" s="80">
        <v>7</v>
      </c>
      <c r="B9" s="168" t="s">
        <v>771</v>
      </c>
      <c r="C9" s="170" t="s">
        <v>6</v>
      </c>
      <c r="D9" s="170"/>
      <c r="E9" s="171" t="s">
        <v>102</v>
      </c>
      <c r="F9" s="170" t="s">
        <v>73</v>
      </c>
      <c r="G9" s="170"/>
      <c r="H9" s="170" t="s">
        <v>501</v>
      </c>
      <c r="I9" s="170" t="s">
        <v>30</v>
      </c>
      <c r="J9" s="172" t="s">
        <v>142</v>
      </c>
      <c r="K9" s="173" t="s">
        <v>148</v>
      </c>
      <c r="L9" s="176">
        <v>2</v>
      </c>
      <c r="M9" s="170">
        <v>2015</v>
      </c>
      <c r="N9" s="177">
        <v>749988</v>
      </c>
      <c r="O9" s="178" t="s">
        <v>138</v>
      </c>
      <c r="P9" s="170" t="s">
        <v>138</v>
      </c>
      <c r="Q9" s="179" t="s">
        <v>138</v>
      </c>
      <c r="R9" s="180" t="s">
        <v>900</v>
      </c>
    </row>
    <row r="10" spans="1:18" ht="15.75" customHeight="1">
      <c r="A10" s="80">
        <v>8</v>
      </c>
      <c r="B10" s="168" t="s">
        <v>772</v>
      </c>
      <c r="C10" s="170" t="s">
        <v>6</v>
      </c>
      <c r="D10" s="170"/>
      <c r="E10" s="171" t="s">
        <v>102</v>
      </c>
      <c r="F10" s="170" t="s">
        <v>73</v>
      </c>
      <c r="G10" s="170"/>
      <c r="H10" s="170" t="s">
        <v>501</v>
      </c>
      <c r="I10" s="170" t="s">
        <v>30</v>
      </c>
      <c r="J10" s="172" t="s">
        <v>142</v>
      </c>
      <c r="K10" s="173" t="s">
        <v>149</v>
      </c>
      <c r="L10" s="176">
        <v>2</v>
      </c>
      <c r="M10" s="170">
        <v>2015</v>
      </c>
      <c r="N10" s="177">
        <v>749945</v>
      </c>
      <c r="O10" s="178" t="s">
        <v>138</v>
      </c>
      <c r="P10" s="170" t="s">
        <v>138</v>
      </c>
      <c r="Q10" s="179" t="s">
        <v>138</v>
      </c>
      <c r="R10" s="180" t="s">
        <v>901</v>
      </c>
    </row>
    <row r="11" spans="1:18" ht="15.75" customHeight="1">
      <c r="A11" s="80">
        <v>9</v>
      </c>
      <c r="B11" s="168" t="s">
        <v>773</v>
      </c>
      <c r="C11" s="170" t="s">
        <v>137</v>
      </c>
      <c r="D11" s="170"/>
      <c r="E11" s="171" t="s">
        <v>393</v>
      </c>
      <c r="F11" s="170" t="s">
        <v>394</v>
      </c>
      <c r="G11" s="170"/>
      <c r="H11" s="170" t="s">
        <v>505</v>
      </c>
      <c r="I11" s="170" t="s">
        <v>30</v>
      </c>
      <c r="J11" s="172" t="s">
        <v>75</v>
      </c>
      <c r="K11" s="173" t="s">
        <v>819</v>
      </c>
      <c r="L11" s="176">
        <v>2</v>
      </c>
      <c r="M11" s="170">
        <v>2015</v>
      </c>
      <c r="N11" s="177">
        <v>666666</v>
      </c>
      <c r="O11" s="178" t="s">
        <v>138</v>
      </c>
      <c r="P11" s="170" t="s">
        <v>138</v>
      </c>
      <c r="Q11" s="179" t="s">
        <v>138</v>
      </c>
      <c r="R11" s="180" t="s">
        <v>902</v>
      </c>
    </row>
    <row r="12" spans="1:18" ht="15.75" customHeight="1">
      <c r="A12" s="80">
        <v>10</v>
      </c>
      <c r="B12" s="168" t="s">
        <v>109</v>
      </c>
      <c r="C12" s="170" t="s">
        <v>7</v>
      </c>
      <c r="D12" s="170"/>
      <c r="E12" s="171" t="s">
        <v>152</v>
      </c>
      <c r="F12" s="170" t="s">
        <v>215</v>
      </c>
      <c r="G12" s="170"/>
      <c r="H12" s="170" t="s">
        <v>32</v>
      </c>
      <c r="I12" s="170" t="s">
        <v>30</v>
      </c>
      <c r="J12" s="172" t="s">
        <v>110</v>
      </c>
      <c r="K12" s="173" t="s">
        <v>820</v>
      </c>
      <c r="L12" s="176">
        <v>2</v>
      </c>
      <c r="M12" s="170">
        <v>2015</v>
      </c>
      <c r="N12" s="177">
        <v>1510000</v>
      </c>
      <c r="O12" s="178" t="s">
        <v>138</v>
      </c>
      <c r="P12" s="170" t="s">
        <v>138</v>
      </c>
      <c r="Q12" s="179" t="s">
        <v>139</v>
      </c>
      <c r="R12" s="180" t="s">
        <v>903</v>
      </c>
    </row>
    <row r="13" spans="1:18" ht="15.75" customHeight="1">
      <c r="A13" s="80">
        <v>11</v>
      </c>
      <c r="B13" s="168" t="s">
        <v>774</v>
      </c>
      <c r="C13" s="170" t="s">
        <v>137</v>
      </c>
      <c r="D13" s="170"/>
      <c r="E13" s="171" t="s">
        <v>821</v>
      </c>
      <c r="F13" s="170" t="s">
        <v>822</v>
      </c>
      <c r="G13" s="170"/>
      <c r="H13" s="170" t="s">
        <v>126</v>
      </c>
      <c r="I13" s="170" t="s">
        <v>30</v>
      </c>
      <c r="J13" s="172" t="s">
        <v>823</v>
      </c>
      <c r="K13" s="173" t="s">
        <v>824</v>
      </c>
      <c r="L13" s="176">
        <v>2</v>
      </c>
      <c r="M13" s="170">
        <v>2015</v>
      </c>
      <c r="N13" s="177">
        <v>673660</v>
      </c>
      <c r="O13" s="178" t="s">
        <v>138</v>
      </c>
      <c r="P13" s="170" t="s">
        <v>138</v>
      </c>
      <c r="Q13" s="179" t="s">
        <v>138</v>
      </c>
      <c r="R13" s="180" t="s">
        <v>904</v>
      </c>
    </row>
    <row r="14" spans="1:18" ht="15.75" customHeight="1">
      <c r="A14" s="80">
        <v>12</v>
      </c>
      <c r="B14" s="168" t="s">
        <v>775</v>
      </c>
      <c r="C14" s="170" t="s">
        <v>29</v>
      </c>
      <c r="D14" s="170" t="s">
        <v>61</v>
      </c>
      <c r="E14" s="171" t="s">
        <v>825</v>
      </c>
      <c r="F14" s="170" t="s">
        <v>826</v>
      </c>
      <c r="G14" s="170"/>
      <c r="H14" s="170" t="s">
        <v>827</v>
      </c>
      <c r="I14" s="170" t="s">
        <v>30</v>
      </c>
      <c r="J14" s="172" t="s">
        <v>828</v>
      </c>
      <c r="K14" s="173" t="s">
        <v>829</v>
      </c>
      <c r="L14" s="176">
        <v>2</v>
      </c>
      <c r="M14" s="170">
        <v>2015</v>
      </c>
      <c r="N14" s="177">
        <v>1724131</v>
      </c>
      <c r="O14" s="178" t="s">
        <v>139</v>
      </c>
      <c r="P14" s="170" t="s">
        <v>138</v>
      </c>
      <c r="Q14" s="179" t="s">
        <v>138</v>
      </c>
      <c r="R14" s="180" t="s">
        <v>905</v>
      </c>
    </row>
    <row r="15" spans="1:18" ht="15.75" customHeight="1">
      <c r="A15" s="80">
        <v>13</v>
      </c>
      <c r="B15" s="168" t="s">
        <v>776</v>
      </c>
      <c r="C15" s="170" t="s">
        <v>137</v>
      </c>
      <c r="D15" s="170"/>
      <c r="E15" s="171" t="s">
        <v>830</v>
      </c>
      <c r="F15" s="170" t="s">
        <v>831</v>
      </c>
      <c r="G15" s="170"/>
      <c r="H15" s="170" t="s">
        <v>33</v>
      </c>
      <c r="I15" s="170" t="s">
        <v>30</v>
      </c>
      <c r="J15" s="172" t="s">
        <v>95</v>
      </c>
      <c r="K15" s="173" t="s">
        <v>832</v>
      </c>
      <c r="L15" s="176">
        <v>2</v>
      </c>
      <c r="M15" s="170">
        <v>2015</v>
      </c>
      <c r="N15" s="177">
        <v>624917</v>
      </c>
      <c r="O15" s="178" t="s">
        <v>138</v>
      </c>
      <c r="P15" s="170" t="s">
        <v>138</v>
      </c>
      <c r="Q15" s="179" t="s">
        <v>138</v>
      </c>
      <c r="R15" s="180" t="s">
        <v>906</v>
      </c>
    </row>
    <row r="16" spans="1:18" ht="15.75" customHeight="1">
      <c r="A16" s="80">
        <v>14</v>
      </c>
      <c r="B16" s="168" t="s">
        <v>777</v>
      </c>
      <c r="C16" s="170" t="s">
        <v>6</v>
      </c>
      <c r="D16" s="170"/>
      <c r="E16" s="171" t="s">
        <v>76</v>
      </c>
      <c r="F16" s="170" t="s">
        <v>87</v>
      </c>
      <c r="G16" s="170"/>
      <c r="H16" s="170" t="s">
        <v>833</v>
      </c>
      <c r="I16" s="170" t="s">
        <v>30</v>
      </c>
      <c r="J16" s="172" t="s">
        <v>154</v>
      </c>
      <c r="K16" s="173" t="s">
        <v>834</v>
      </c>
      <c r="L16" s="176">
        <v>2</v>
      </c>
      <c r="M16" s="170">
        <v>2015</v>
      </c>
      <c r="N16" s="177">
        <v>1499821</v>
      </c>
      <c r="O16" s="178" t="s">
        <v>138</v>
      </c>
      <c r="P16" s="170" t="s">
        <v>138</v>
      </c>
      <c r="Q16" s="179" t="s">
        <v>138</v>
      </c>
      <c r="R16" s="180" t="s">
        <v>907</v>
      </c>
    </row>
    <row r="17" spans="1:18" ht="15.75" customHeight="1">
      <c r="A17" s="80">
        <v>15</v>
      </c>
      <c r="B17" s="168">
        <v>1456186</v>
      </c>
      <c r="C17" s="170" t="s">
        <v>4</v>
      </c>
      <c r="D17" s="170"/>
      <c r="E17" s="171" t="s">
        <v>835</v>
      </c>
      <c r="F17" s="170" t="s">
        <v>836</v>
      </c>
      <c r="G17" s="170"/>
      <c r="H17" s="170" t="s">
        <v>837</v>
      </c>
      <c r="I17" s="170" t="s">
        <v>30</v>
      </c>
      <c r="J17" s="172">
        <v>19096</v>
      </c>
      <c r="K17" s="173" t="s">
        <v>838</v>
      </c>
      <c r="L17" s="176">
        <v>2</v>
      </c>
      <c r="M17" s="170">
        <v>2015</v>
      </c>
      <c r="N17" s="177">
        <v>680500</v>
      </c>
      <c r="O17" s="178" t="s">
        <v>139</v>
      </c>
      <c r="P17" s="170" t="s">
        <v>138</v>
      </c>
      <c r="Q17" s="179" t="s">
        <v>138</v>
      </c>
      <c r="R17" s="180" t="s">
        <v>908</v>
      </c>
    </row>
    <row r="18" spans="1:18" ht="15.75" customHeight="1">
      <c r="A18" s="80">
        <v>16</v>
      </c>
      <c r="B18" s="168" t="s">
        <v>778</v>
      </c>
      <c r="C18" s="170" t="s">
        <v>29</v>
      </c>
      <c r="D18" s="170" t="s">
        <v>839</v>
      </c>
      <c r="E18" s="171" t="s">
        <v>77</v>
      </c>
      <c r="F18" s="170" t="s">
        <v>9</v>
      </c>
      <c r="G18" s="170"/>
      <c r="H18" s="170" t="s">
        <v>34</v>
      </c>
      <c r="I18" s="170" t="s">
        <v>30</v>
      </c>
      <c r="J18" s="172">
        <v>18947</v>
      </c>
      <c r="K18" s="173" t="s">
        <v>840</v>
      </c>
      <c r="L18" s="176">
        <v>2</v>
      </c>
      <c r="M18" s="170">
        <v>2015</v>
      </c>
      <c r="N18" s="177">
        <v>995439</v>
      </c>
      <c r="O18" s="178" t="s">
        <v>138</v>
      </c>
      <c r="P18" s="170" t="s">
        <v>138</v>
      </c>
      <c r="Q18" s="179" t="s">
        <v>138</v>
      </c>
      <c r="R18" s="180" t="s">
        <v>909</v>
      </c>
    </row>
    <row r="19" spans="1:18" ht="15.75" customHeight="1">
      <c r="A19" s="80">
        <v>17</v>
      </c>
      <c r="B19" s="168" t="s">
        <v>779</v>
      </c>
      <c r="C19" s="170" t="s">
        <v>29</v>
      </c>
      <c r="D19" s="170" t="s">
        <v>61</v>
      </c>
      <c r="E19" s="171" t="s">
        <v>407</v>
      </c>
      <c r="F19" s="170" t="s">
        <v>78</v>
      </c>
      <c r="G19" s="170"/>
      <c r="H19" s="170" t="s">
        <v>42</v>
      </c>
      <c r="I19" s="170" t="s">
        <v>30</v>
      </c>
      <c r="J19" s="172" t="s">
        <v>155</v>
      </c>
      <c r="K19" s="173" t="s">
        <v>841</v>
      </c>
      <c r="L19" s="176">
        <v>2</v>
      </c>
      <c r="M19" s="170">
        <v>2015</v>
      </c>
      <c r="N19" s="177">
        <v>500000</v>
      </c>
      <c r="O19" s="178" t="s">
        <v>138</v>
      </c>
      <c r="P19" s="170" t="s">
        <v>138</v>
      </c>
      <c r="Q19" s="179" t="s">
        <v>138</v>
      </c>
      <c r="R19" s="180" t="s">
        <v>910</v>
      </c>
    </row>
    <row r="20" spans="1:18" ht="15.75" customHeight="1">
      <c r="A20" s="80">
        <v>18</v>
      </c>
      <c r="B20" s="168" t="s">
        <v>779</v>
      </c>
      <c r="C20" s="170" t="s">
        <v>29</v>
      </c>
      <c r="D20" s="170" t="s">
        <v>144</v>
      </c>
      <c r="E20" s="171" t="s">
        <v>407</v>
      </c>
      <c r="F20" s="170" t="s">
        <v>78</v>
      </c>
      <c r="G20" s="170"/>
      <c r="H20" s="170" t="s">
        <v>42</v>
      </c>
      <c r="I20" s="170" t="s">
        <v>30</v>
      </c>
      <c r="J20" s="172">
        <v>19341</v>
      </c>
      <c r="K20" s="173" t="s">
        <v>841</v>
      </c>
      <c r="L20" s="176">
        <v>2</v>
      </c>
      <c r="M20" s="170">
        <v>2015</v>
      </c>
      <c r="N20" s="177">
        <v>999890</v>
      </c>
      <c r="O20" s="178" t="s">
        <v>138</v>
      </c>
      <c r="P20" s="170" t="s">
        <v>138</v>
      </c>
      <c r="Q20" s="179" t="s">
        <v>138</v>
      </c>
      <c r="R20" s="180" t="s">
        <v>911</v>
      </c>
    </row>
    <row r="21" spans="1:18" ht="15.75" customHeight="1">
      <c r="A21" s="80">
        <v>19</v>
      </c>
      <c r="B21" s="168" t="s">
        <v>780</v>
      </c>
      <c r="C21" s="170" t="s">
        <v>137</v>
      </c>
      <c r="D21" s="170"/>
      <c r="E21" s="171" t="s">
        <v>842</v>
      </c>
      <c r="F21" s="170" t="s">
        <v>843</v>
      </c>
      <c r="G21" s="170"/>
      <c r="H21" s="170" t="s">
        <v>844</v>
      </c>
      <c r="I21" s="170" t="s">
        <v>30</v>
      </c>
      <c r="J21" s="172">
        <v>17538</v>
      </c>
      <c r="K21" s="173" t="s">
        <v>845</v>
      </c>
      <c r="L21" s="176">
        <v>2</v>
      </c>
      <c r="M21" s="170">
        <v>2015</v>
      </c>
      <c r="N21" s="177">
        <v>197531</v>
      </c>
      <c r="O21" s="178" t="s">
        <v>138</v>
      </c>
      <c r="P21" s="170" t="s">
        <v>138</v>
      </c>
      <c r="Q21" s="179" t="s">
        <v>138</v>
      </c>
      <c r="R21" s="180" t="s">
        <v>912</v>
      </c>
    </row>
    <row r="22" spans="1:18" ht="15.75" customHeight="1">
      <c r="A22" s="80">
        <v>20</v>
      </c>
      <c r="B22" s="168" t="s">
        <v>220</v>
      </c>
      <c r="C22" s="170" t="s">
        <v>29</v>
      </c>
      <c r="D22" s="170" t="s">
        <v>144</v>
      </c>
      <c r="E22" s="171" t="s">
        <v>79</v>
      </c>
      <c r="F22" s="189" t="s">
        <v>953</v>
      </c>
      <c r="G22" s="170"/>
      <c r="H22" s="170" t="s">
        <v>46</v>
      </c>
      <c r="I22" s="170" t="s">
        <v>30</v>
      </c>
      <c r="J22" s="172">
        <v>19029</v>
      </c>
      <c r="K22" s="173" t="s">
        <v>93</v>
      </c>
      <c r="L22" s="176">
        <v>2</v>
      </c>
      <c r="M22" s="170">
        <v>2015</v>
      </c>
      <c r="N22" s="177">
        <v>993127</v>
      </c>
      <c r="O22" s="178" t="s">
        <v>138</v>
      </c>
      <c r="P22" s="170" t="s">
        <v>138</v>
      </c>
      <c r="Q22" s="179" t="s">
        <v>138</v>
      </c>
      <c r="R22" s="180" t="s">
        <v>913</v>
      </c>
    </row>
    <row r="23" spans="1:18" ht="15.75" customHeight="1">
      <c r="A23" s="80">
        <v>21</v>
      </c>
      <c r="B23" s="168" t="s">
        <v>781</v>
      </c>
      <c r="C23" s="170" t="s">
        <v>29</v>
      </c>
      <c r="D23" s="170" t="s">
        <v>846</v>
      </c>
      <c r="E23" s="171" t="s">
        <v>847</v>
      </c>
      <c r="F23" s="170" t="s">
        <v>848</v>
      </c>
      <c r="G23" s="170"/>
      <c r="H23" s="170" t="s">
        <v>849</v>
      </c>
      <c r="I23" s="170" t="s">
        <v>30</v>
      </c>
      <c r="J23" s="172">
        <v>15068</v>
      </c>
      <c r="K23" s="173" t="s">
        <v>850</v>
      </c>
      <c r="L23" s="176">
        <v>2</v>
      </c>
      <c r="M23" s="170">
        <v>2015</v>
      </c>
      <c r="N23" s="177">
        <v>224420</v>
      </c>
      <c r="O23" s="178" t="s">
        <v>138</v>
      </c>
      <c r="P23" s="170" t="s">
        <v>138</v>
      </c>
      <c r="Q23" s="179" t="s">
        <v>138</v>
      </c>
      <c r="R23" s="180" t="s">
        <v>914</v>
      </c>
    </row>
    <row r="24" spans="1:18" ht="15.75" customHeight="1">
      <c r="A24" s="80">
        <v>22</v>
      </c>
      <c r="B24" s="168" t="s">
        <v>782</v>
      </c>
      <c r="C24" s="170" t="s">
        <v>29</v>
      </c>
      <c r="D24" s="170" t="s">
        <v>146</v>
      </c>
      <c r="E24" s="171" t="s">
        <v>134</v>
      </c>
      <c r="F24" s="170" t="s">
        <v>99</v>
      </c>
      <c r="G24" s="170"/>
      <c r="H24" s="170" t="s">
        <v>33</v>
      </c>
      <c r="I24" s="170" t="s">
        <v>30</v>
      </c>
      <c r="J24" s="172">
        <v>15228</v>
      </c>
      <c r="K24" s="173" t="s">
        <v>135</v>
      </c>
      <c r="L24" s="176">
        <v>2</v>
      </c>
      <c r="M24" s="170">
        <v>2015</v>
      </c>
      <c r="N24" s="177">
        <v>999814</v>
      </c>
      <c r="O24" s="178" t="s">
        <v>138</v>
      </c>
      <c r="P24" s="170" t="s">
        <v>138</v>
      </c>
      <c r="Q24" s="179" t="s">
        <v>138</v>
      </c>
      <c r="R24" s="180" t="s">
        <v>915</v>
      </c>
    </row>
    <row r="25" spans="1:18" ht="15.75" customHeight="1">
      <c r="A25" s="80">
        <v>23</v>
      </c>
      <c r="B25" s="168" t="s">
        <v>783</v>
      </c>
      <c r="C25" s="170" t="s">
        <v>62</v>
      </c>
      <c r="D25" s="170"/>
      <c r="E25" s="171" t="s">
        <v>156</v>
      </c>
      <c r="F25" s="170" t="s">
        <v>851</v>
      </c>
      <c r="G25" s="170"/>
      <c r="H25" s="170" t="s">
        <v>32</v>
      </c>
      <c r="I25" s="170" t="s">
        <v>30</v>
      </c>
      <c r="J25" s="172" t="s">
        <v>852</v>
      </c>
      <c r="K25" s="173" t="s">
        <v>157</v>
      </c>
      <c r="L25" s="176">
        <v>2</v>
      </c>
      <c r="M25" s="170">
        <v>2015</v>
      </c>
      <c r="N25" s="177">
        <v>300000</v>
      </c>
      <c r="O25" s="178" t="s">
        <v>139</v>
      </c>
      <c r="P25" s="170" t="s">
        <v>138</v>
      </c>
      <c r="Q25" s="179" t="s">
        <v>139</v>
      </c>
      <c r="R25" s="180" t="s">
        <v>916</v>
      </c>
    </row>
    <row r="26" spans="1:18" ht="15.75" customHeight="1">
      <c r="A26" s="80">
        <v>24</v>
      </c>
      <c r="B26" s="168" t="s">
        <v>784</v>
      </c>
      <c r="C26" s="170" t="s">
        <v>137</v>
      </c>
      <c r="D26" s="170"/>
      <c r="E26" s="171" t="s">
        <v>421</v>
      </c>
      <c r="F26" s="170" t="s">
        <v>20</v>
      </c>
      <c r="G26" s="170"/>
      <c r="H26" s="170" t="s">
        <v>126</v>
      </c>
      <c r="I26" s="170" t="s">
        <v>30</v>
      </c>
      <c r="J26" s="172" t="s">
        <v>72</v>
      </c>
      <c r="K26" s="173" t="s">
        <v>853</v>
      </c>
      <c r="L26" s="176">
        <v>2</v>
      </c>
      <c r="M26" s="170">
        <v>2015</v>
      </c>
      <c r="N26" s="177">
        <v>1110810</v>
      </c>
      <c r="O26" s="178" t="s">
        <v>138</v>
      </c>
      <c r="P26" s="170" t="s">
        <v>138</v>
      </c>
      <c r="Q26" s="179" t="s">
        <v>138</v>
      </c>
      <c r="R26" s="180" t="s">
        <v>917</v>
      </c>
    </row>
    <row r="27" spans="1:18" ht="15.75" customHeight="1">
      <c r="A27" s="80">
        <v>25</v>
      </c>
      <c r="B27" s="168" t="s">
        <v>785</v>
      </c>
      <c r="C27" s="170" t="s">
        <v>137</v>
      </c>
      <c r="D27" s="170"/>
      <c r="E27" s="171" t="s">
        <v>854</v>
      </c>
      <c r="F27" s="170" t="s">
        <v>420</v>
      </c>
      <c r="G27" s="170"/>
      <c r="H27" s="170" t="s">
        <v>126</v>
      </c>
      <c r="I27" s="170" t="s">
        <v>30</v>
      </c>
      <c r="J27" s="172" t="s">
        <v>72</v>
      </c>
      <c r="K27" s="173" t="s">
        <v>855</v>
      </c>
      <c r="L27" s="176">
        <v>2</v>
      </c>
      <c r="M27" s="170">
        <v>2015</v>
      </c>
      <c r="N27" s="177">
        <v>632643</v>
      </c>
      <c r="O27" s="178" t="s">
        <v>138</v>
      </c>
      <c r="P27" s="170" t="s">
        <v>138</v>
      </c>
      <c r="Q27" s="179" t="s">
        <v>138</v>
      </c>
      <c r="R27" s="180" t="s">
        <v>918</v>
      </c>
    </row>
    <row r="28" spans="1:18" ht="15.75" customHeight="1">
      <c r="A28" s="80">
        <v>26</v>
      </c>
      <c r="B28" s="168" t="s">
        <v>786</v>
      </c>
      <c r="C28" s="170" t="s">
        <v>29</v>
      </c>
      <c r="D28" s="170" t="s">
        <v>387</v>
      </c>
      <c r="E28" s="171" t="s">
        <v>115</v>
      </c>
      <c r="F28" s="170" t="s">
        <v>116</v>
      </c>
      <c r="G28" s="170"/>
      <c r="H28" s="170" t="s">
        <v>117</v>
      </c>
      <c r="I28" s="170" t="s">
        <v>30</v>
      </c>
      <c r="J28" s="172">
        <v>18055</v>
      </c>
      <c r="K28" s="173" t="s">
        <v>856</v>
      </c>
      <c r="L28" s="176">
        <v>2</v>
      </c>
      <c r="M28" s="170">
        <v>2015</v>
      </c>
      <c r="N28" s="177">
        <v>800000</v>
      </c>
      <c r="O28" s="178" t="s">
        <v>138</v>
      </c>
      <c r="P28" s="170" t="s">
        <v>138</v>
      </c>
      <c r="Q28" s="179" t="s">
        <v>138</v>
      </c>
      <c r="R28" s="180" t="s">
        <v>919</v>
      </c>
    </row>
    <row r="29" spans="1:18" ht="15.75" customHeight="1">
      <c r="A29" s="80">
        <v>27</v>
      </c>
      <c r="B29" s="168" t="s">
        <v>787</v>
      </c>
      <c r="C29" s="170" t="s">
        <v>29</v>
      </c>
      <c r="D29" s="170" t="s">
        <v>387</v>
      </c>
      <c r="E29" s="171" t="s">
        <v>115</v>
      </c>
      <c r="F29" s="170" t="s">
        <v>116</v>
      </c>
      <c r="G29" s="170"/>
      <c r="H29" s="170" t="s">
        <v>117</v>
      </c>
      <c r="I29" s="170" t="s">
        <v>30</v>
      </c>
      <c r="J29" s="172">
        <v>18055</v>
      </c>
      <c r="K29" s="173" t="s">
        <v>857</v>
      </c>
      <c r="L29" s="176">
        <v>2</v>
      </c>
      <c r="M29" s="170">
        <v>2015</v>
      </c>
      <c r="N29" s="177">
        <v>742332</v>
      </c>
      <c r="O29" s="178" t="s">
        <v>138</v>
      </c>
      <c r="P29" s="170" t="s">
        <v>138</v>
      </c>
      <c r="Q29" s="179" t="s">
        <v>138</v>
      </c>
      <c r="R29" s="180" t="s">
        <v>920</v>
      </c>
    </row>
    <row r="30" spans="1:18" ht="15.75" customHeight="1">
      <c r="A30" s="80">
        <v>28</v>
      </c>
      <c r="B30" s="168" t="s">
        <v>118</v>
      </c>
      <c r="C30" s="170" t="s">
        <v>29</v>
      </c>
      <c r="D30" s="170" t="s">
        <v>119</v>
      </c>
      <c r="E30" s="171" t="s">
        <v>89</v>
      </c>
      <c r="F30" s="170" t="s">
        <v>90</v>
      </c>
      <c r="G30" s="170"/>
      <c r="H30" s="170" t="s">
        <v>39</v>
      </c>
      <c r="I30" s="170" t="s">
        <v>30</v>
      </c>
      <c r="J30" s="172">
        <v>16801</v>
      </c>
      <c r="K30" s="173" t="s">
        <v>858</v>
      </c>
      <c r="L30" s="176">
        <v>2</v>
      </c>
      <c r="M30" s="170">
        <v>2015</v>
      </c>
      <c r="N30" s="177">
        <v>963244</v>
      </c>
      <c r="O30" s="178" t="s">
        <v>138</v>
      </c>
      <c r="P30" s="170" t="s">
        <v>138</v>
      </c>
      <c r="Q30" s="179" t="s">
        <v>138</v>
      </c>
      <c r="R30" s="180" t="s">
        <v>921</v>
      </c>
    </row>
    <row r="31" spans="1:18" ht="15.75" customHeight="1">
      <c r="A31" s="80">
        <v>29</v>
      </c>
      <c r="B31" s="168" t="s">
        <v>788</v>
      </c>
      <c r="C31" s="170" t="s">
        <v>137</v>
      </c>
      <c r="D31" s="170"/>
      <c r="E31" s="171" t="s">
        <v>442</v>
      </c>
      <c r="F31" s="170" t="s">
        <v>163</v>
      </c>
      <c r="G31" s="170"/>
      <c r="H31" s="170" t="s">
        <v>39</v>
      </c>
      <c r="I31" s="170" t="s">
        <v>30</v>
      </c>
      <c r="J31" s="172" t="s">
        <v>127</v>
      </c>
      <c r="K31" s="173" t="s">
        <v>859</v>
      </c>
      <c r="L31" s="176">
        <v>2</v>
      </c>
      <c r="M31" s="170">
        <v>2015</v>
      </c>
      <c r="N31" s="177">
        <v>1057443</v>
      </c>
      <c r="O31" s="178" t="s">
        <v>138</v>
      </c>
      <c r="P31" s="170" t="s">
        <v>138</v>
      </c>
      <c r="Q31" s="179" t="s">
        <v>138</v>
      </c>
      <c r="R31" s="180" t="s">
        <v>922</v>
      </c>
    </row>
    <row r="32" spans="1:18" ht="15.75" customHeight="1">
      <c r="A32" s="80">
        <v>30</v>
      </c>
      <c r="B32" s="168" t="s">
        <v>221</v>
      </c>
      <c r="C32" s="170" t="s">
        <v>29</v>
      </c>
      <c r="D32" s="170" t="s">
        <v>144</v>
      </c>
      <c r="E32" s="171" t="s">
        <v>47</v>
      </c>
      <c r="F32" s="170" t="s">
        <v>48</v>
      </c>
      <c r="G32" s="170"/>
      <c r="H32" s="170" t="s">
        <v>40</v>
      </c>
      <c r="I32" s="170" t="s">
        <v>30</v>
      </c>
      <c r="J32" s="172">
        <v>19087</v>
      </c>
      <c r="K32" s="173" t="s">
        <v>222</v>
      </c>
      <c r="L32" s="176">
        <v>2</v>
      </c>
      <c r="M32" s="170">
        <v>2015</v>
      </c>
      <c r="N32" s="177">
        <v>1000064</v>
      </c>
      <c r="O32" s="178" t="s">
        <v>138</v>
      </c>
      <c r="P32" s="170" t="s">
        <v>138</v>
      </c>
      <c r="Q32" s="179" t="s">
        <v>138</v>
      </c>
      <c r="R32" s="180" t="s">
        <v>223</v>
      </c>
    </row>
    <row r="33" spans="1:18" ht="15.75" customHeight="1">
      <c r="A33" s="80">
        <v>31</v>
      </c>
      <c r="B33" s="168" t="s">
        <v>789</v>
      </c>
      <c r="C33" s="170" t="s">
        <v>29</v>
      </c>
      <c r="D33" s="170" t="s">
        <v>144</v>
      </c>
      <c r="E33" s="171" t="s">
        <v>47</v>
      </c>
      <c r="F33" s="170" t="s">
        <v>48</v>
      </c>
      <c r="G33" s="170"/>
      <c r="H33" s="170" t="s">
        <v>40</v>
      </c>
      <c r="I33" s="170" t="s">
        <v>30</v>
      </c>
      <c r="J33" s="172">
        <v>19087</v>
      </c>
      <c r="K33" s="173" t="s">
        <v>120</v>
      </c>
      <c r="L33" s="176">
        <v>2</v>
      </c>
      <c r="M33" s="170">
        <v>2015</v>
      </c>
      <c r="N33" s="177">
        <v>750027</v>
      </c>
      <c r="O33" s="178" t="s">
        <v>138</v>
      </c>
      <c r="P33" s="170" t="s">
        <v>138</v>
      </c>
      <c r="Q33" s="179" t="s">
        <v>138</v>
      </c>
      <c r="R33" s="180" t="s">
        <v>923</v>
      </c>
    </row>
    <row r="34" spans="1:18" ht="15.75" customHeight="1">
      <c r="A34" s="80">
        <v>32</v>
      </c>
      <c r="B34" s="168" t="s">
        <v>790</v>
      </c>
      <c r="C34" s="170" t="s">
        <v>29</v>
      </c>
      <c r="D34" s="170" t="s">
        <v>144</v>
      </c>
      <c r="E34" s="171" t="s">
        <v>47</v>
      </c>
      <c r="F34" s="170" t="s">
        <v>48</v>
      </c>
      <c r="G34" s="170"/>
      <c r="H34" s="170" t="s">
        <v>40</v>
      </c>
      <c r="I34" s="170" t="s">
        <v>30</v>
      </c>
      <c r="J34" s="172">
        <v>19087</v>
      </c>
      <c r="K34" s="173" t="s">
        <v>121</v>
      </c>
      <c r="L34" s="176">
        <v>2</v>
      </c>
      <c r="M34" s="170">
        <v>2015</v>
      </c>
      <c r="N34" s="177">
        <v>749910</v>
      </c>
      <c r="O34" s="178" t="s">
        <v>138</v>
      </c>
      <c r="P34" s="170" t="s">
        <v>138</v>
      </c>
      <c r="Q34" s="179" t="s">
        <v>138</v>
      </c>
      <c r="R34" s="180" t="s">
        <v>924</v>
      </c>
    </row>
    <row r="35" spans="1:18" ht="15.75" customHeight="1">
      <c r="A35" s="80">
        <v>33</v>
      </c>
      <c r="B35" s="168" t="s">
        <v>791</v>
      </c>
      <c r="C35" s="170" t="s">
        <v>137</v>
      </c>
      <c r="D35" s="170"/>
      <c r="E35" s="171" t="s">
        <v>860</v>
      </c>
      <c r="F35" s="170" t="s">
        <v>861</v>
      </c>
      <c r="G35" s="170"/>
      <c r="H35" s="170" t="s">
        <v>165</v>
      </c>
      <c r="I35" s="170" t="s">
        <v>30</v>
      </c>
      <c r="J35" s="172" t="s">
        <v>166</v>
      </c>
      <c r="K35" s="173" t="s">
        <v>862</v>
      </c>
      <c r="L35" s="176">
        <v>2</v>
      </c>
      <c r="M35" s="170">
        <v>2015</v>
      </c>
      <c r="N35" s="177">
        <v>999913</v>
      </c>
      <c r="O35" s="178" t="s">
        <v>138</v>
      </c>
      <c r="P35" s="170" t="s">
        <v>138</v>
      </c>
      <c r="Q35" s="179" t="s">
        <v>138</v>
      </c>
      <c r="R35" s="180" t="s">
        <v>140</v>
      </c>
    </row>
    <row r="36" spans="1:18" ht="15.75" customHeight="1">
      <c r="A36" s="80">
        <v>34</v>
      </c>
      <c r="B36" s="168" t="s">
        <v>792</v>
      </c>
      <c r="C36" s="170" t="s">
        <v>137</v>
      </c>
      <c r="D36" s="170"/>
      <c r="E36" s="171" t="s">
        <v>863</v>
      </c>
      <c r="F36" s="170" t="s">
        <v>169</v>
      </c>
      <c r="G36" s="170"/>
      <c r="H36" s="170" t="s">
        <v>33</v>
      </c>
      <c r="I36" s="170" t="s">
        <v>30</v>
      </c>
      <c r="J36" s="172" t="s">
        <v>170</v>
      </c>
      <c r="K36" s="173" t="s">
        <v>171</v>
      </c>
      <c r="L36" s="176">
        <v>2</v>
      </c>
      <c r="M36" s="170">
        <v>2015</v>
      </c>
      <c r="N36" s="177">
        <v>648461</v>
      </c>
      <c r="O36" s="178" t="s">
        <v>138</v>
      </c>
      <c r="P36" s="170" t="s">
        <v>138</v>
      </c>
      <c r="Q36" s="179" t="s">
        <v>138</v>
      </c>
      <c r="R36" s="180" t="s">
        <v>925</v>
      </c>
    </row>
    <row r="37" spans="1:18" ht="15.75" customHeight="1">
      <c r="A37" s="80">
        <v>35</v>
      </c>
      <c r="B37" s="168">
        <v>1456396</v>
      </c>
      <c r="C37" s="170" t="s">
        <v>4</v>
      </c>
      <c r="D37" s="170"/>
      <c r="E37" s="171" t="s">
        <v>864</v>
      </c>
      <c r="F37" s="170" t="s">
        <v>865</v>
      </c>
      <c r="G37" s="170"/>
      <c r="H37" s="170" t="s">
        <v>32</v>
      </c>
      <c r="I37" s="170" t="s">
        <v>30</v>
      </c>
      <c r="J37" s="172">
        <v>19104</v>
      </c>
      <c r="K37" s="173" t="s">
        <v>866</v>
      </c>
      <c r="L37" s="176">
        <v>2</v>
      </c>
      <c r="M37" s="170">
        <v>2015</v>
      </c>
      <c r="N37" s="177">
        <v>737926</v>
      </c>
      <c r="O37" s="178" t="s">
        <v>138</v>
      </c>
      <c r="P37" s="170" t="s">
        <v>138</v>
      </c>
      <c r="Q37" s="179" t="s">
        <v>139</v>
      </c>
      <c r="R37" s="180" t="s">
        <v>926</v>
      </c>
    </row>
    <row r="38" spans="1:18" ht="15.75" customHeight="1">
      <c r="A38" s="80">
        <v>36</v>
      </c>
      <c r="B38" s="168" t="s">
        <v>793</v>
      </c>
      <c r="C38" s="170" t="s">
        <v>29</v>
      </c>
      <c r="D38" s="170" t="s">
        <v>10</v>
      </c>
      <c r="E38" s="171" t="s">
        <v>224</v>
      </c>
      <c r="F38" s="170" t="s">
        <v>14</v>
      </c>
      <c r="G38" s="170"/>
      <c r="H38" s="170" t="s">
        <v>40</v>
      </c>
      <c r="I38" s="170" t="s">
        <v>30</v>
      </c>
      <c r="J38" s="172" t="s">
        <v>80</v>
      </c>
      <c r="K38" s="173" t="s">
        <v>867</v>
      </c>
      <c r="L38" s="176">
        <v>2</v>
      </c>
      <c r="M38" s="170">
        <v>2015</v>
      </c>
      <c r="N38" s="177">
        <v>999960</v>
      </c>
      <c r="O38" s="178" t="s">
        <v>138</v>
      </c>
      <c r="P38" s="170" t="s">
        <v>138</v>
      </c>
      <c r="Q38" s="179" t="s">
        <v>138</v>
      </c>
      <c r="R38" s="180" t="s">
        <v>927</v>
      </c>
    </row>
    <row r="39" spans="1:18" ht="15.75" customHeight="1">
      <c r="A39" s="80">
        <v>37</v>
      </c>
      <c r="B39" s="168" t="s">
        <v>794</v>
      </c>
      <c r="C39" s="170" t="s">
        <v>29</v>
      </c>
      <c r="D39" s="170" t="s">
        <v>144</v>
      </c>
      <c r="E39" s="171" t="s">
        <v>224</v>
      </c>
      <c r="F39" s="170" t="s">
        <v>14</v>
      </c>
      <c r="G39" s="170"/>
      <c r="H39" s="170" t="s">
        <v>40</v>
      </c>
      <c r="I39" s="170" t="s">
        <v>30</v>
      </c>
      <c r="J39" s="172">
        <v>19087</v>
      </c>
      <c r="K39" s="173" t="s">
        <v>868</v>
      </c>
      <c r="L39" s="176">
        <v>2</v>
      </c>
      <c r="M39" s="170">
        <v>2015</v>
      </c>
      <c r="N39" s="177">
        <v>749959</v>
      </c>
      <c r="O39" s="178" t="s">
        <v>138</v>
      </c>
      <c r="P39" s="170" t="s">
        <v>138</v>
      </c>
      <c r="Q39" s="179" t="s">
        <v>138</v>
      </c>
      <c r="R39" s="180" t="s">
        <v>928</v>
      </c>
    </row>
    <row r="40" spans="1:18" ht="15.75" customHeight="1">
      <c r="A40" s="80">
        <v>38</v>
      </c>
      <c r="B40" s="168" t="s">
        <v>795</v>
      </c>
      <c r="C40" s="170" t="s">
        <v>29</v>
      </c>
      <c r="D40" s="170" t="s">
        <v>141</v>
      </c>
      <c r="E40" s="171" t="s">
        <v>15</v>
      </c>
      <c r="F40" s="170" t="s">
        <v>16</v>
      </c>
      <c r="G40" s="170"/>
      <c r="H40" s="170" t="s">
        <v>41</v>
      </c>
      <c r="I40" s="170" t="s">
        <v>30</v>
      </c>
      <c r="J40" s="172">
        <v>19044</v>
      </c>
      <c r="K40" s="173" t="s">
        <v>869</v>
      </c>
      <c r="L40" s="176">
        <v>2</v>
      </c>
      <c r="M40" s="170">
        <v>2015</v>
      </c>
      <c r="N40" s="177">
        <v>999993</v>
      </c>
      <c r="O40" s="178" t="s">
        <v>138</v>
      </c>
      <c r="P40" s="170" t="s">
        <v>138</v>
      </c>
      <c r="Q40" s="179" t="s">
        <v>138</v>
      </c>
      <c r="R40" s="180" t="s">
        <v>929</v>
      </c>
    </row>
    <row r="41" spans="1:18" ht="15.75" customHeight="1">
      <c r="A41" s="80">
        <v>39</v>
      </c>
      <c r="B41" s="168" t="s">
        <v>796</v>
      </c>
      <c r="C41" s="170" t="s">
        <v>7</v>
      </c>
      <c r="D41" s="170"/>
      <c r="E41" s="171" t="s">
        <v>870</v>
      </c>
      <c r="F41" s="170" t="s">
        <v>871</v>
      </c>
      <c r="G41" s="170"/>
      <c r="H41" s="170" t="s">
        <v>33</v>
      </c>
      <c r="I41" s="170" t="s">
        <v>30</v>
      </c>
      <c r="J41" s="172" t="s">
        <v>872</v>
      </c>
      <c r="K41" s="173" t="s">
        <v>873</v>
      </c>
      <c r="L41" s="176">
        <v>2</v>
      </c>
      <c r="M41" s="170">
        <v>2015</v>
      </c>
      <c r="N41" s="177">
        <v>1000000</v>
      </c>
      <c r="O41" s="178" t="s">
        <v>138</v>
      </c>
      <c r="P41" s="170" t="s">
        <v>139</v>
      </c>
      <c r="Q41" s="179" t="s">
        <v>138</v>
      </c>
      <c r="R41" s="180" t="s">
        <v>930</v>
      </c>
    </row>
    <row r="42" spans="1:18" ht="15.75" customHeight="1">
      <c r="A42" s="80">
        <v>40</v>
      </c>
      <c r="B42" s="168" t="s">
        <v>797</v>
      </c>
      <c r="C42" s="170" t="s">
        <v>29</v>
      </c>
      <c r="D42" s="170" t="s">
        <v>141</v>
      </c>
      <c r="E42" s="171" t="s">
        <v>179</v>
      </c>
      <c r="F42" s="170" t="s">
        <v>180</v>
      </c>
      <c r="G42" s="170"/>
      <c r="H42" s="170" t="s">
        <v>181</v>
      </c>
      <c r="I42" s="170" t="s">
        <v>30</v>
      </c>
      <c r="J42" s="172">
        <v>19363</v>
      </c>
      <c r="K42" s="173" t="s">
        <v>182</v>
      </c>
      <c r="L42" s="176">
        <v>2</v>
      </c>
      <c r="M42" s="170">
        <v>2015</v>
      </c>
      <c r="N42" s="177">
        <v>500668</v>
      </c>
      <c r="O42" s="178" t="s">
        <v>138</v>
      </c>
      <c r="P42" s="170" t="s">
        <v>138</v>
      </c>
      <c r="Q42" s="179" t="s">
        <v>138</v>
      </c>
      <c r="R42" s="180" t="s">
        <v>931</v>
      </c>
    </row>
    <row r="43" spans="1:18" ht="15.75" customHeight="1">
      <c r="A43" s="80">
        <v>41</v>
      </c>
      <c r="B43" s="168" t="s">
        <v>798</v>
      </c>
      <c r="C43" s="170" t="s">
        <v>29</v>
      </c>
      <c r="D43" s="170" t="s">
        <v>61</v>
      </c>
      <c r="E43" s="171" t="s">
        <v>184</v>
      </c>
      <c r="F43" s="170" t="s">
        <v>96</v>
      </c>
      <c r="G43" s="170"/>
      <c r="H43" s="170" t="s">
        <v>33</v>
      </c>
      <c r="I43" s="170" t="s">
        <v>30</v>
      </c>
      <c r="J43" s="172">
        <v>15213</v>
      </c>
      <c r="K43" s="173" t="s">
        <v>624</v>
      </c>
      <c r="L43" s="176">
        <v>2</v>
      </c>
      <c r="M43" s="170">
        <v>2015</v>
      </c>
      <c r="N43" s="177">
        <v>1494051</v>
      </c>
      <c r="O43" s="178" t="s">
        <v>138</v>
      </c>
      <c r="P43" s="170" t="s">
        <v>138</v>
      </c>
      <c r="Q43" s="179" t="s">
        <v>138</v>
      </c>
      <c r="R43" s="180" t="s">
        <v>932</v>
      </c>
    </row>
    <row r="44" spans="1:18" ht="15.75" customHeight="1">
      <c r="A44" s="80">
        <v>42</v>
      </c>
      <c r="B44" s="168" t="s">
        <v>799</v>
      </c>
      <c r="C44" s="170" t="s">
        <v>29</v>
      </c>
      <c r="D44" s="170" t="s">
        <v>61</v>
      </c>
      <c r="E44" s="171" t="s">
        <v>184</v>
      </c>
      <c r="F44" s="170" t="s">
        <v>96</v>
      </c>
      <c r="G44" s="170"/>
      <c r="H44" s="170" t="s">
        <v>33</v>
      </c>
      <c r="I44" s="170" t="s">
        <v>30</v>
      </c>
      <c r="J44" s="172">
        <v>15213</v>
      </c>
      <c r="K44" s="173" t="s">
        <v>874</v>
      </c>
      <c r="L44" s="176">
        <v>2</v>
      </c>
      <c r="M44" s="170">
        <v>2015</v>
      </c>
      <c r="N44" s="177">
        <v>994161</v>
      </c>
      <c r="O44" s="178" t="s">
        <v>138</v>
      </c>
      <c r="P44" s="170" t="s">
        <v>138</v>
      </c>
      <c r="Q44" s="179" t="s">
        <v>138</v>
      </c>
      <c r="R44" s="180" t="s">
        <v>933</v>
      </c>
    </row>
    <row r="45" spans="1:18" ht="15.75" customHeight="1">
      <c r="A45" s="80">
        <v>43</v>
      </c>
      <c r="B45" s="168" t="s">
        <v>800</v>
      </c>
      <c r="C45" s="170" t="s">
        <v>29</v>
      </c>
      <c r="D45" s="170" t="s">
        <v>144</v>
      </c>
      <c r="E45" s="171" t="s">
        <v>17</v>
      </c>
      <c r="F45" s="170" t="s">
        <v>88</v>
      </c>
      <c r="G45" s="170"/>
      <c r="H45" s="170" t="s">
        <v>43</v>
      </c>
      <c r="I45" s="170" t="s">
        <v>30</v>
      </c>
      <c r="J45" s="172">
        <v>15090</v>
      </c>
      <c r="K45" s="173" t="s">
        <v>100</v>
      </c>
      <c r="L45" s="176">
        <v>2</v>
      </c>
      <c r="M45" s="170">
        <v>2015</v>
      </c>
      <c r="N45" s="177">
        <v>993182</v>
      </c>
      <c r="O45" s="178" t="s">
        <v>138</v>
      </c>
      <c r="P45" s="170" t="s">
        <v>138</v>
      </c>
      <c r="Q45" s="179" t="s">
        <v>138</v>
      </c>
      <c r="R45" s="180" t="s">
        <v>934</v>
      </c>
    </row>
    <row r="46" spans="1:18" ht="15.75" customHeight="1">
      <c r="A46" s="80">
        <v>44</v>
      </c>
      <c r="B46" s="168" t="s">
        <v>801</v>
      </c>
      <c r="C46" s="170" t="s">
        <v>29</v>
      </c>
      <c r="D46" s="170" t="s">
        <v>146</v>
      </c>
      <c r="E46" s="171" t="s">
        <v>17</v>
      </c>
      <c r="F46" s="170" t="s">
        <v>88</v>
      </c>
      <c r="G46" s="170"/>
      <c r="H46" s="170" t="s">
        <v>43</v>
      </c>
      <c r="I46" s="170" t="s">
        <v>30</v>
      </c>
      <c r="J46" s="172">
        <v>15090</v>
      </c>
      <c r="K46" s="173" t="s">
        <v>101</v>
      </c>
      <c r="L46" s="176">
        <v>2</v>
      </c>
      <c r="M46" s="170">
        <v>2015</v>
      </c>
      <c r="N46" s="177">
        <v>999657</v>
      </c>
      <c r="O46" s="178" t="s">
        <v>138</v>
      </c>
      <c r="P46" s="170" t="s">
        <v>138</v>
      </c>
      <c r="Q46" s="179" t="s">
        <v>138</v>
      </c>
      <c r="R46" s="180" t="s">
        <v>935</v>
      </c>
    </row>
    <row r="47" spans="1:18" ht="15.75" customHeight="1">
      <c r="A47" s="80">
        <v>45</v>
      </c>
      <c r="B47" s="168" t="s">
        <v>802</v>
      </c>
      <c r="C47" s="170" t="s">
        <v>29</v>
      </c>
      <c r="D47" s="170" t="s">
        <v>387</v>
      </c>
      <c r="E47" s="171" t="s">
        <v>81</v>
      </c>
      <c r="F47" s="170" t="s">
        <v>18</v>
      </c>
      <c r="G47" s="170"/>
      <c r="H47" s="170" t="s">
        <v>44</v>
      </c>
      <c r="I47" s="170" t="s">
        <v>30</v>
      </c>
      <c r="J47" s="172">
        <v>15022</v>
      </c>
      <c r="K47" s="173" t="s">
        <v>875</v>
      </c>
      <c r="L47" s="176">
        <v>2</v>
      </c>
      <c r="M47" s="170">
        <v>2015</v>
      </c>
      <c r="N47" s="177">
        <v>1500000</v>
      </c>
      <c r="O47" s="178" t="s">
        <v>138</v>
      </c>
      <c r="P47" s="170" t="s">
        <v>138</v>
      </c>
      <c r="Q47" s="179" t="s">
        <v>138</v>
      </c>
      <c r="R47" s="180"/>
    </row>
    <row r="48" spans="1:18" ht="15.75" customHeight="1">
      <c r="A48" s="80">
        <v>46</v>
      </c>
      <c r="B48" s="168" t="s">
        <v>803</v>
      </c>
      <c r="C48" s="170" t="s">
        <v>6</v>
      </c>
      <c r="D48" s="170"/>
      <c r="E48" s="171" t="s">
        <v>81</v>
      </c>
      <c r="F48" s="170" t="s">
        <v>454</v>
      </c>
      <c r="G48" s="170"/>
      <c r="H48" s="170" t="s">
        <v>876</v>
      </c>
      <c r="I48" s="170" t="s">
        <v>30</v>
      </c>
      <c r="J48" s="172" t="s">
        <v>194</v>
      </c>
      <c r="K48" s="173" t="s">
        <v>195</v>
      </c>
      <c r="L48" s="176">
        <v>2</v>
      </c>
      <c r="M48" s="170">
        <v>2015</v>
      </c>
      <c r="N48" s="177">
        <v>749991</v>
      </c>
      <c r="O48" s="178" t="s">
        <v>138</v>
      </c>
      <c r="P48" s="170" t="s">
        <v>138</v>
      </c>
      <c r="Q48" s="179" t="s">
        <v>138</v>
      </c>
      <c r="R48" s="180" t="s">
        <v>936</v>
      </c>
    </row>
    <row r="49" spans="1:18" ht="15.75" customHeight="1">
      <c r="A49" s="80">
        <v>47</v>
      </c>
      <c r="B49" s="168" t="s">
        <v>348</v>
      </c>
      <c r="C49" s="170" t="s">
        <v>137</v>
      </c>
      <c r="D49" s="170"/>
      <c r="E49" s="171" t="s">
        <v>455</v>
      </c>
      <c r="F49" s="170" t="s">
        <v>456</v>
      </c>
      <c r="G49" s="170"/>
      <c r="H49" s="170" t="s">
        <v>528</v>
      </c>
      <c r="I49" s="170" t="s">
        <v>30</v>
      </c>
      <c r="J49" s="172" t="s">
        <v>529</v>
      </c>
      <c r="K49" s="173" t="s">
        <v>620</v>
      </c>
      <c r="L49" s="176">
        <v>2</v>
      </c>
      <c r="M49" s="170">
        <v>2015</v>
      </c>
      <c r="N49" s="177">
        <v>1057452</v>
      </c>
      <c r="O49" s="178" t="s">
        <v>138</v>
      </c>
      <c r="P49" s="170" t="s">
        <v>138</v>
      </c>
      <c r="Q49" s="179" t="s">
        <v>138</v>
      </c>
      <c r="R49" s="180" t="s">
        <v>937</v>
      </c>
    </row>
    <row r="50" spans="1:18" ht="15.75" customHeight="1">
      <c r="A50" s="80">
        <v>48</v>
      </c>
      <c r="B50" s="168" t="s">
        <v>804</v>
      </c>
      <c r="C50" s="170" t="s">
        <v>137</v>
      </c>
      <c r="D50" s="170"/>
      <c r="E50" s="171" t="s">
        <v>458</v>
      </c>
      <c r="F50" s="170" t="s">
        <v>459</v>
      </c>
      <c r="G50" s="170"/>
      <c r="H50" s="170" t="s">
        <v>32</v>
      </c>
      <c r="I50" s="170" t="s">
        <v>30</v>
      </c>
      <c r="J50" s="172" t="s">
        <v>161</v>
      </c>
      <c r="K50" s="173" t="s">
        <v>877</v>
      </c>
      <c r="L50" s="176">
        <v>2</v>
      </c>
      <c r="M50" s="170">
        <v>2015</v>
      </c>
      <c r="N50" s="177">
        <v>1475511</v>
      </c>
      <c r="O50" s="178" t="s">
        <v>138</v>
      </c>
      <c r="P50" s="170" t="s">
        <v>138</v>
      </c>
      <c r="Q50" s="179" t="s">
        <v>138</v>
      </c>
      <c r="R50" s="180" t="s">
        <v>938</v>
      </c>
    </row>
    <row r="51" spans="1:18" ht="15.75" customHeight="1">
      <c r="A51" s="80">
        <v>49</v>
      </c>
      <c r="B51" s="168" t="s">
        <v>805</v>
      </c>
      <c r="C51" s="170" t="s">
        <v>23</v>
      </c>
      <c r="D51" s="170" t="s">
        <v>98</v>
      </c>
      <c r="E51" s="171" t="s">
        <v>122</v>
      </c>
      <c r="F51" s="170" t="s">
        <v>878</v>
      </c>
      <c r="G51" s="170"/>
      <c r="H51" s="170" t="s">
        <v>46</v>
      </c>
      <c r="I51" s="170" t="s">
        <v>30</v>
      </c>
      <c r="J51" s="172">
        <v>19029</v>
      </c>
      <c r="K51" s="173" t="s">
        <v>879</v>
      </c>
      <c r="L51" s="176">
        <v>2</v>
      </c>
      <c r="M51" s="170">
        <v>2015</v>
      </c>
      <c r="N51" s="177">
        <v>399941</v>
      </c>
      <c r="O51" s="178" t="s">
        <v>138</v>
      </c>
      <c r="P51" s="170" t="s">
        <v>138</v>
      </c>
      <c r="Q51" s="179" t="s">
        <v>138</v>
      </c>
      <c r="R51" s="180" t="s">
        <v>939</v>
      </c>
    </row>
    <row r="52" spans="1:18" ht="15.75" customHeight="1">
      <c r="A52" s="80">
        <v>50</v>
      </c>
      <c r="B52" s="168">
        <v>1456204</v>
      </c>
      <c r="C52" s="170" t="s">
        <v>4</v>
      </c>
      <c r="D52" s="170"/>
      <c r="E52" s="171" t="s">
        <v>196</v>
      </c>
      <c r="F52" s="170" t="s">
        <v>880</v>
      </c>
      <c r="G52" s="170"/>
      <c r="H52" s="170" t="s">
        <v>39</v>
      </c>
      <c r="I52" s="170" t="s">
        <v>30</v>
      </c>
      <c r="J52" s="172">
        <v>16803</v>
      </c>
      <c r="K52" s="173" t="s">
        <v>881</v>
      </c>
      <c r="L52" s="176">
        <v>2</v>
      </c>
      <c r="M52" s="170">
        <v>2015</v>
      </c>
      <c r="N52" s="177">
        <v>659559</v>
      </c>
      <c r="O52" s="178" t="s">
        <v>138</v>
      </c>
      <c r="P52" s="170" t="s">
        <v>138</v>
      </c>
      <c r="Q52" s="179" t="s">
        <v>138</v>
      </c>
      <c r="R52" s="180" t="s">
        <v>940</v>
      </c>
    </row>
    <row r="53" spans="1:18" ht="15.75" customHeight="1">
      <c r="A53" s="80">
        <v>51</v>
      </c>
      <c r="B53" s="168" t="s">
        <v>132</v>
      </c>
      <c r="C53" s="170" t="s">
        <v>7</v>
      </c>
      <c r="D53" s="170"/>
      <c r="E53" s="171" t="s">
        <v>133</v>
      </c>
      <c r="F53" s="170" t="s">
        <v>234</v>
      </c>
      <c r="G53" s="170"/>
      <c r="H53" s="170" t="s">
        <v>39</v>
      </c>
      <c r="I53" s="170" t="s">
        <v>30</v>
      </c>
      <c r="J53" s="172" t="s">
        <v>63</v>
      </c>
      <c r="K53" s="173" t="s">
        <v>882</v>
      </c>
      <c r="L53" s="176">
        <v>2</v>
      </c>
      <c r="M53" s="170">
        <v>2015</v>
      </c>
      <c r="N53" s="177">
        <v>1374593</v>
      </c>
      <c r="O53" s="178" t="s">
        <v>138</v>
      </c>
      <c r="P53" s="170" t="s">
        <v>138</v>
      </c>
      <c r="Q53" s="179" t="s">
        <v>138</v>
      </c>
      <c r="R53" s="180" t="s">
        <v>941</v>
      </c>
    </row>
    <row r="54" spans="1:18" ht="15.75" customHeight="1">
      <c r="A54" s="80">
        <v>52</v>
      </c>
      <c r="B54" s="168" t="s">
        <v>806</v>
      </c>
      <c r="C54" s="170" t="s">
        <v>12</v>
      </c>
      <c r="D54" s="170"/>
      <c r="E54" s="171" t="s">
        <v>466</v>
      </c>
      <c r="F54" s="170" t="s">
        <v>883</v>
      </c>
      <c r="G54" s="170"/>
      <c r="H54" s="170" t="s">
        <v>32</v>
      </c>
      <c r="I54" s="170" t="s">
        <v>30</v>
      </c>
      <c r="J54" s="172">
        <v>19104</v>
      </c>
      <c r="K54" s="173" t="s">
        <v>884</v>
      </c>
      <c r="L54" s="176">
        <v>2</v>
      </c>
      <c r="M54" s="170">
        <v>2015</v>
      </c>
      <c r="N54" s="177">
        <v>749973.4</v>
      </c>
      <c r="O54" s="178" t="s">
        <v>138</v>
      </c>
      <c r="P54" s="170" t="s">
        <v>138</v>
      </c>
      <c r="Q54" s="179" t="s">
        <v>138</v>
      </c>
      <c r="R54" s="180" t="s">
        <v>942</v>
      </c>
    </row>
    <row r="55" spans="1:18" ht="15.75" customHeight="1">
      <c r="A55" s="80">
        <v>53</v>
      </c>
      <c r="B55" s="168" t="s">
        <v>807</v>
      </c>
      <c r="C55" s="170" t="s">
        <v>6</v>
      </c>
      <c r="D55" s="170"/>
      <c r="E55" s="171" t="s">
        <v>466</v>
      </c>
      <c r="F55" s="170" t="s">
        <v>883</v>
      </c>
      <c r="G55" s="170"/>
      <c r="H55" s="170" t="s">
        <v>506</v>
      </c>
      <c r="I55" s="170" t="s">
        <v>30</v>
      </c>
      <c r="J55" s="172" t="s">
        <v>158</v>
      </c>
      <c r="K55" s="173" t="s">
        <v>200</v>
      </c>
      <c r="L55" s="176">
        <v>2</v>
      </c>
      <c r="M55" s="170">
        <v>2015</v>
      </c>
      <c r="N55" s="177">
        <v>749746</v>
      </c>
      <c r="O55" s="178" t="s">
        <v>138</v>
      </c>
      <c r="P55" s="170" t="s">
        <v>138</v>
      </c>
      <c r="Q55" s="179" t="s">
        <v>138</v>
      </c>
      <c r="R55" s="180" t="s">
        <v>943</v>
      </c>
    </row>
    <row r="56" spans="1:18" ht="15.75" customHeight="1">
      <c r="A56" s="80">
        <v>54</v>
      </c>
      <c r="B56" s="168" t="s">
        <v>808</v>
      </c>
      <c r="C56" s="170" t="s">
        <v>29</v>
      </c>
      <c r="D56" s="170" t="s">
        <v>141</v>
      </c>
      <c r="E56" s="171" t="s">
        <v>470</v>
      </c>
      <c r="F56" s="170" t="s">
        <v>471</v>
      </c>
      <c r="G56" s="170"/>
      <c r="H56" s="170" t="s">
        <v>37</v>
      </c>
      <c r="I56" s="170" t="s">
        <v>30</v>
      </c>
      <c r="J56" s="172">
        <v>17701</v>
      </c>
      <c r="K56" s="173" t="s">
        <v>885</v>
      </c>
      <c r="L56" s="176">
        <v>2</v>
      </c>
      <c r="M56" s="170">
        <v>2015</v>
      </c>
      <c r="N56" s="177">
        <v>999993</v>
      </c>
      <c r="O56" s="178" t="s">
        <v>138</v>
      </c>
      <c r="P56" s="170" t="s">
        <v>138</v>
      </c>
      <c r="Q56" s="179" t="s">
        <v>138</v>
      </c>
      <c r="R56" s="180" t="s">
        <v>944</v>
      </c>
    </row>
    <row r="57" spans="1:18" ht="15.75" customHeight="1">
      <c r="A57" s="80">
        <v>55</v>
      </c>
      <c r="B57" s="168" t="s">
        <v>809</v>
      </c>
      <c r="C57" s="170" t="s">
        <v>29</v>
      </c>
      <c r="D57" s="170" t="s">
        <v>144</v>
      </c>
      <c r="E57" s="171" t="s">
        <v>470</v>
      </c>
      <c r="F57" s="170" t="s">
        <v>471</v>
      </c>
      <c r="G57" s="170"/>
      <c r="H57" s="170" t="s">
        <v>37</v>
      </c>
      <c r="I57" s="170" t="s">
        <v>30</v>
      </c>
      <c r="J57" s="172" t="s">
        <v>886</v>
      </c>
      <c r="K57" s="173" t="s">
        <v>887</v>
      </c>
      <c r="L57" s="176">
        <v>2</v>
      </c>
      <c r="M57" s="170">
        <v>2015</v>
      </c>
      <c r="N57" s="177">
        <v>999840</v>
      </c>
      <c r="O57" s="178" t="s">
        <v>138</v>
      </c>
      <c r="P57" s="170" t="s">
        <v>138</v>
      </c>
      <c r="Q57" s="179" t="s">
        <v>138</v>
      </c>
      <c r="R57" s="180" t="s">
        <v>945</v>
      </c>
    </row>
    <row r="58" spans="1:18" ht="15.75" customHeight="1">
      <c r="A58" s="80">
        <v>56</v>
      </c>
      <c r="B58" s="168" t="s">
        <v>810</v>
      </c>
      <c r="C58" s="170" t="s">
        <v>6</v>
      </c>
      <c r="D58" s="170"/>
      <c r="E58" s="171" t="s">
        <v>470</v>
      </c>
      <c r="F58" s="170" t="s">
        <v>471</v>
      </c>
      <c r="G58" s="170"/>
      <c r="H58" s="170" t="s">
        <v>534</v>
      </c>
      <c r="I58" s="170" t="s">
        <v>30</v>
      </c>
      <c r="J58" s="172" t="s">
        <v>82</v>
      </c>
      <c r="K58" s="173" t="s">
        <v>201</v>
      </c>
      <c r="L58" s="176">
        <v>2</v>
      </c>
      <c r="M58" s="170">
        <v>2015</v>
      </c>
      <c r="N58" s="177">
        <v>749958</v>
      </c>
      <c r="O58" s="178" t="s">
        <v>138</v>
      </c>
      <c r="P58" s="170" t="s">
        <v>138</v>
      </c>
      <c r="Q58" s="179" t="s">
        <v>138</v>
      </c>
      <c r="R58" s="180" t="s">
        <v>946</v>
      </c>
    </row>
    <row r="59" spans="1:18" ht="15.75" customHeight="1">
      <c r="A59" s="80">
        <v>57</v>
      </c>
      <c r="B59" s="168" t="s">
        <v>811</v>
      </c>
      <c r="C59" s="170" t="s">
        <v>137</v>
      </c>
      <c r="D59" s="170"/>
      <c r="E59" s="171" t="s">
        <v>472</v>
      </c>
      <c r="F59" s="170" t="s">
        <v>202</v>
      </c>
      <c r="G59" s="170"/>
      <c r="H59" s="170" t="s">
        <v>39</v>
      </c>
      <c r="I59" s="170" t="s">
        <v>30</v>
      </c>
      <c r="J59" s="172" t="s">
        <v>63</v>
      </c>
      <c r="K59" s="173" t="s">
        <v>203</v>
      </c>
      <c r="L59" s="176">
        <v>2</v>
      </c>
      <c r="M59" s="170">
        <v>2015</v>
      </c>
      <c r="N59" s="177">
        <v>570555</v>
      </c>
      <c r="O59" s="178" t="s">
        <v>138</v>
      </c>
      <c r="P59" s="170" t="s">
        <v>138</v>
      </c>
      <c r="Q59" s="179" t="s">
        <v>138</v>
      </c>
      <c r="R59" s="180" t="s">
        <v>947</v>
      </c>
    </row>
    <row r="60" spans="1:18" ht="15.75" customHeight="1">
      <c r="A60" s="80">
        <v>58</v>
      </c>
      <c r="B60" s="168" t="s">
        <v>812</v>
      </c>
      <c r="C60" s="170" t="s">
        <v>29</v>
      </c>
      <c r="D60" s="170" t="s">
        <v>144</v>
      </c>
      <c r="E60" s="171" t="s">
        <v>124</v>
      </c>
      <c r="F60" s="170" t="s">
        <v>125</v>
      </c>
      <c r="G60" s="170"/>
      <c r="H60" s="170" t="s">
        <v>126</v>
      </c>
      <c r="I60" s="170" t="s">
        <v>30</v>
      </c>
      <c r="J60" s="172">
        <v>18901</v>
      </c>
      <c r="K60" s="173" t="s">
        <v>888</v>
      </c>
      <c r="L60" s="176">
        <v>2</v>
      </c>
      <c r="M60" s="170">
        <v>2015</v>
      </c>
      <c r="N60" s="177">
        <v>1168624</v>
      </c>
      <c r="O60" s="178" t="s">
        <v>138</v>
      </c>
      <c r="P60" s="170" t="s">
        <v>138</v>
      </c>
      <c r="Q60" s="179" t="s">
        <v>138</v>
      </c>
      <c r="R60" s="180" t="s">
        <v>948</v>
      </c>
    </row>
    <row r="61" spans="1:18" ht="15.75" customHeight="1">
      <c r="A61" s="80">
        <v>59</v>
      </c>
      <c r="B61" s="168" t="s">
        <v>813</v>
      </c>
      <c r="C61" s="170" t="s">
        <v>29</v>
      </c>
      <c r="D61" s="170" t="s">
        <v>141</v>
      </c>
      <c r="E61" s="171" t="s">
        <v>19</v>
      </c>
      <c r="F61" s="170" t="s">
        <v>889</v>
      </c>
      <c r="G61" s="170"/>
      <c r="H61" s="170" t="s">
        <v>33</v>
      </c>
      <c r="I61" s="170" t="s">
        <v>30</v>
      </c>
      <c r="J61" s="172">
        <v>15201</v>
      </c>
      <c r="K61" s="173" t="s">
        <v>890</v>
      </c>
      <c r="L61" s="176">
        <v>2</v>
      </c>
      <c r="M61" s="170">
        <v>2015</v>
      </c>
      <c r="N61" s="177">
        <v>999965</v>
      </c>
      <c r="O61" s="178" t="s">
        <v>138</v>
      </c>
      <c r="P61" s="170" t="s">
        <v>138</v>
      </c>
      <c r="Q61" s="179" t="s">
        <v>138</v>
      </c>
      <c r="R61" s="180" t="s">
        <v>949</v>
      </c>
    </row>
    <row r="62" spans="1:18" ht="15.75" customHeight="1">
      <c r="A62" s="80">
        <v>60</v>
      </c>
      <c r="B62" s="168" t="s">
        <v>814</v>
      </c>
      <c r="C62" s="170" t="s">
        <v>137</v>
      </c>
      <c r="D62" s="170"/>
      <c r="E62" s="171" t="s">
        <v>891</v>
      </c>
      <c r="F62" s="170" t="s">
        <v>227</v>
      </c>
      <c r="G62" s="170"/>
      <c r="H62" s="170" t="s">
        <v>41</v>
      </c>
      <c r="I62" s="170" t="s">
        <v>30</v>
      </c>
      <c r="J62" s="172" t="s">
        <v>228</v>
      </c>
      <c r="K62" s="173" t="s">
        <v>150</v>
      </c>
      <c r="L62" s="176">
        <v>2</v>
      </c>
      <c r="M62" s="170">
        <v>2015</v>
      </c>
      <c r="N62" s="177">
        <v>504612</v>
      </c>
      <c r="O62" s="178" t="s">
        <v>138</v>
      </c>
      <c r="P62" s="170" t="s">
        <v>138</v>
      </c>
      <c r="Q62" s="179" t="s">
        <v>138</v>
      </c>
      <c r="R62" s="180" t="s">
        <v>950</v>
      </c>
    </row>
    <row r="63" spans="1:18" ht="15.75" customHeight="1">
      <c r="A63" s="80">
        <v>61</v>
      </c>
      <c r="B63" s="168" t="s">
        <v>815</v>
      </c>
      <c r="C63" s="170" t="s">
        <v>168</v>
      </c>
      <c r="D63" s="170"/>
      <c r="E63" s="171" t="s">
        <v>208</v>
      </c>
      <c r="F63" s="170" t="s">
        <v>892</v>
      </c>
      <c r="G63" s="170"/>
      <c r="H63" s="170" t="s">
        <v>893</v>
      </c>
      <c r="I63" s="170" t="s">
        <v>30</v>
      </c>
      <c r="J63" s="172">
        <v>15219</v>
      </c>
      <c r="K63" s="173" t="s">
        <v>209</v>
      </c>
      <c r="L63" s="176">
        <v>2</v>
      </c>
      <c r="M63" s="170">
        <v>2015</v>
      </c>
      <c r="N63" s="177">
        <v>899542</v>
      </c>
      <c r="O63" s="178" t="s">
        <v>138</v>
      </c>
      <c r="P63" s="170" t="s">
        <v>138</v>
      </c>
      <c r="Q63" s="179" t="s">
        <v>138</v>
      </c>
      <c r="R63" s="180" t="s">
        <v>951</v>
      </c>
    </row>
    <row r="64" spans="1:18" ht="15.75" customHeight="1">
      <c r="A64" s="80">
        <v>62</v>
      </c>
      <c r="B64" s="168" t="s">
        <v>816</v>
      </c>
      <c r="C64" s="170" t="s">
        <v>12</v>
      </c>
      <c r="D64" s="170"/>
      <c r="E64" s="171" t="s">
        <v>130</v>
      </c>
      <c r="F64" s="170" t="s">
        <v>217</v>
      </c>
      <c r="G64" s="170"/>
      <c r="H64" s="170" t="s">
        <v>39</v>
      </c>
      <c r="I64" s="170" t="s">
        <v>30</v>
      </c>
      <c r="J64" s="172">
        <v>16803</v>
      </c>
      <c r="K64" s="173" t="s">
        <v>131</v>
      </c>
      <c r="L64" s="176">
        <v>2</v>
      </c>
      <c r="M64" s="170">
        <v>2015</v>
      </c>
      <c r="N64" s="177">
        <v>500000</v>
      </c>
      <c r="O64" s="178" t="s">
        <v>139</v>
      </c>
      <c r="P64" s="170" t="s">
        <v>138</v>
      </c>
      <c r="Q64" s="179" t="s">
        <v>138</v>
      </c>
      <c r="R64" s="180" t="s">
        <v>952</v>
      </c>
    </row>
    <row r="65" spans="1:18" ht="15.75" customHeight="1" thickBot="1">
      <c r="A65" s="184">
        <v>63</v>
      </c>
      <c r="B65" s="169" t="s">
        <v>230</v>
      </c>
      <c r="C65" s="164" t="s">
        <v>29</v>
      </c>
      <c r="D65" s="164" t="s">
        <v>387</v>
      </c>
      <c r="E65" s="190" t="s">
        <v>84</v>
      </c>
      <c r="F65" s="164" t="s">
        <v>85</v>
      </c>
      <c r="G65" s="164"/>
      <c r="H65" s="164" t="s">
        <v>86</v>
      </c>
      <c r="I65" s="164" t="s">
        <v>30</v>
      </c>
      <c r="J65" s="174">
        <v>19028</v>
      </c>
      <c r="K65" s="175" t="s">
        <v>97</v>
      </c>
      <c r="L65" s="181">
        <v>2</v>
      </c>
      <c r="M65" s="164">
        <v>2015</v>
      </c>
      <c r="N65" s="163">
        <v>726209</v>
      </c>
      <c r="O65" s="127" t="s">
        <v>138</v>
      </c>
      <c r="P65" s="164" t="s">
        <v>138</v>
      </c>
      <c r="Q65" s="182" t="s">
        <v>138</v>
      </c>
      <c r="R65" s="183" t="s">
        <v>231</v>
      </c>
    </row>
    <row r="66" spans="1:18" ht="14">
      <c r="N66" s="44">
        <f>SUM(N3:N65)</f>
        <v>55100045.199999996</v>
      </c>
      <c r="O66" s="66"/>
      <c r="P66" s="66"/>
      <c r="Q66" s="66"/>
      <c r="R66" s="83"/>
    </row>
    <row r="67" spans="1:18" ht="14">
      <c r="O67" s="66"/>
      <c r="P67" s="66"/>
      <c r="Q67" s="66"/>
      <c r="R67" s="83"/>
    </row>
    <row r="68" spans="1:18" ht="15" thickBot="1">
      <c r="O68" s="66"/>
      <c r="P68" s="66"/>
      <c r="Q68" s="66"/>
      <c r="R68" s="83"/>
    </row>
    <row r="69" spans="1:18" ht="25" thickBot="1">
      <c r="E69" s="185" t="s">
        <v>267</v>
      </c>
      <c r="F69" s="39"/>
      <c r="G69" s="39"/>
      <c r="O69" s="66"/>
      <c r="P69" s="66"/>
      <c r="Q69" s="66"/>
      <c r="R69" s="83"/>
    </row>
    <row r="70" spans="1:18" ht="14">
      <c r="E70" s="86">
        <v>63</v>
      </c>
      <c r="F70" s="186" t="s">
        <v>268</v>
      </c>
      <c r="G70" s="87"/>
      <c r="O70" s="66"/>
      <c r="P70" s="66"/>
      <c r="Q70" s="66"/>
      <c r="R70" s="83"/>
    </row>
    <row r="71" spans="1:18" ht="14">
      <c r="E71" s="88">
        <v>45</v>
      </c>
      <c r="F71" s="187" t="s">
        <v>269</v>
      </c>
      <c r="G71" s="89"/>
      <c r="O71" s="66"/>
      <c r="P71" s="66"/>
      <c r="Q71" s="66"/>
      <c r="R71" s="83"/>
    </row>
    <row r="72" spans="1:18" ht="15" thickBot="1">
      <c r="E72" s="90">
        <v>55100045.199999996</v>
      </c>
      <c r="F72" s="188" t="s">
        <v>270</v>
      </c>
      <c r="G72" s="91"/>
      <c r="O72" s="66"/>
      <c r="P72" s="66"/>
      <c r="Q72" s="66"/>
      <c r="R72" s="83"/>
    </row>
    <row r="73" spans="1:18" ht="14">
      <c r="D73" s="40"/>
      <c r="E73" s="41"/>
      <c r="F73" s="42"/>
      <c r="O73" s="66"/>
      <c r="P73" s="66"/>
      <c r="Q73" s="66"/>
      <c r="R73" s="83"/>
    </row>
    <row r="74" spans="1:18" ht="14">
      <c r="D74" s="40"/>
      <c r="E74" s="41"/>
      <c r="F74" s="42"/>
      <c r="O74" s="66"/>
      <c r="P74" s="66"/>
      <c r="Q74" s="66"/>
      <c r="R74" s="83"/>
    </row>
    <row r="75" spans="1:18" ht="15" thickBot="1">
      <c r="D75" s="43"/>
      <c r="E75" s="43"/>
      <c r="F75" s="43"/>
      <c r="O75" s="66"/>
      <c r="P75" s="66"/>
      <c r="Q75" s="66"/>
      <c r="R75" s="83"/>
    </row>
    <row r="76" spans="1:18" ht="15" thickBot="1">
      <c r="E76" s="254" t="s">
        <v>59</v>
      </c>
      <c r="F76" s="254" t="s">
        <v>50</v>
      </c>
      <c r="G76" s="254" t="s">
        <v>60</v>
      </c>
      <c r="O76" s="66"/>
      <c r="P76" s="66"/>
      <c r="Q76" s="66"/>
      <c r="R76" s="83"/>
    </row>
    <row r="77" spans="1:18" ht="14">
      <c r="E77" s="255" t="s">
        <v>29</v>
      </c>
      <c r="F77" s="256">
        <v>30</v>
      </c>
      <c r="G77" s="257">
        <v>28068405</v>
      </c>
      <c r="O77" s="66"/>
      <c r="P77" s="66"/>
      <c r="Q77" s="66"/>
      <c r="R77" s="83"/>
    </row>
    <row r="78" spans="1:18" ht="14">
      <c r="E78" s="258" t="s">
        <v>52</v>
      </c>
      <c r="F78" s="224">
        <v>13</v>
      </c>
      <c r="G78" s="259">
        <v>10220174</v>
      </c>
      <c r="O78" s="66"/>
      <c r="P78" s="66"/>
      <c r="Q78" s="66"/>
      <c r="R78" s="83"/>
    </row>
    <row r="79" spans="1:18" ht="14">
      <c r="E79" s="222" t="s">
        <v>6</v>
      </c>
      <c r="F79" s="224">
        <v>7</v>
      </c>
      <c r="G79" s="259">
        <v>5999433</v>
      </c>
      <c r="O79" s="66"/>
      <c r="P79" s="66"/>
      <c r="Q79" s="66"/>
      <c r="R79" s="83"/>
    </row>
    <row r="80" spans="1:18" ht="14">
      <c r="E80" s="258" t="s">
        <v>7</v>
      </c>
      <c r="F80" s="224">
        <v>5</v>
      </c>
      <c r="G80" s="259">
        <v>5884591.7999999998</v>
      </c>
      <c r="O80" s="66"/>
      <c r="P80" s="66"/>
      <c r="Q80" s="66"/>
      <c r="R80" s="83"/>
    </row>
    <row r="81" spans="5:18" ht="14">
      <c r="E81" s="222" t="s">
        <v>4</v>
      </c>
      <c r="F81" s="224">
        <v>3</v>
      </c>
      <c r="G81" s="259">
        <v>2077985</v>
      </c>
      <c r="O81" s="66"/>
      <c r="P81" s="66"/>
      <c r="Q81" s="66"/>
      <c r="R81" s="83"/>
    </row>
    <row r="82" spans="5:18" ht="14">
      <c r="E82" s="258" t="s">
        <v>12</v>
      </c>
      <c r="F82" s="224">
        <v>2</v>
      </c>
      <c r="G82" s="259">
        <v>1249973.3999999999</v>
      </c>
      <c r="O82" s="66"/>
      <c r="P82" s="66"/>
      <c r="Q82" s="66"/>
      <c r="R82" s="83"/>
    </row>
    <row r="83" spans="5:18" ht="14">
      <c r="E83" s="258" t="s">
        <v>168</v>
      </c>
      <c r="F83" s="224">
        <v>1</v>
      </c>
      <c r="G83" s="259">
        <v>899542</v>
      </c>
      <c r="O83" s="66"/>
      <c r="P83" s="66"/>
      <c r="Q83" s="66"/>
      <c r="R83" s="83"/>
    </row>
    <row r="84" spans="5:18" ht="14">
      <c r="E84" s="260" t="s">
        <v>23</v>
      </c>
      <c r="F84" s="261">
        <v>1</v>
      </c>
      <c r="G84" s="262">
        <v>399941</v>
      </c>
      <c r="O84" s="66"/>
      <c r="P84" s="66"/>
      <c r="Q84" s="66"/>
      <c r="R84" s="84"/>
    </row>
    <row r="85" spans="5:18" ht="15" thickBot="1">
      <c r="E85" s="260" t="s">
        <v>62</v>
      </c>
      <c r="F85" s="261">
        <v>1</v>
      </c>
      <c r="G85" s="263">
        <v>300000</v>
      </c>
      <c r="O85" s="66"/>
      <c r="P85" s="66"/>
      <c r="Q85" s="66"/>
      <c r="R85" s="83"/>
    </row>
    <row r="86" spans="5:18" ht="15" thickBot="1">
      <c r="E86" s="264" t="s">
        <v>53</v>
      </c>
      <c r="F86" s="265">
        <f>SUM(F77:F85)</f>
        <v>63</v>
      </c>
      <c r="G86" s="266">
        <f>SUM(G77:G85)</f>
        <v>55100045.199999996</v>
      </c>
      <c r="O86" s="66"/>
      <c r="P86" s="66"/>
      <c r="Q86" s="66"/>
      <c r="R86" s="83"/>
    </row>
    <row r="87" spans="5:18" ht="14">
      <c r="O87" s="66"/>
      <c r="P87" s="66"/>
      <c r="Q87" s="66"/>
      <c r="R87" s="83"/>
    </row>
    <row r="88" spans="5:18" ht="14">
      <c r="O88" s="66"/>
      <c r="P88" s="66"/>
      <c r="Q88" s="66"/>
      <c r="R88" s="83"/>
    </row>
    <row r="89" spans="5:18" ht="14">
      <c r="O89" s="66"/>
      <c r="P89" s="66"/>
      <c r="Q89" s="66"/>
      <c r="R89" s="83"/>
    </row>
    <row r="90" spans="5:18" ht="14">
      <c r="O90" s="66"/>
      <c r="P90" s="66"/>
      <c r="Q90" s="66"/>
      <c r="R90" s="83"/>
    </row>
    <row r="91" spans="5:18" ht="14">
      <c r="O91" s="66"/>
      <c r="P91" s="66"/>
      <c r="Q91" s="66"/>
      <c r="R91" s="83"/>
    </row>
    <row r="92" spans="5:18" ht="14">
      <c r="O92" s="66"/>
      <c r="P92" s="66"/>
      <c r="Q92" s="66"/>
      <c r="R92" s="83"/>
    </row>
    <row r="93" spans="5:18" ht="14">
      <c r="O93" s="66"/>
      <c r="P93" s="66"/>
      <c r="Q93" s="66"/>
      <c r="R93" s="83"/>
    </row>
    <row r="94" spans="5:18" ht="14">
      <c r="O94" s="66"/>
      <c r="P94" s="66"/>
      <c r="Q94" s="66"/>
      <c r="R94" s="83"/>
    </row>
    <row r="95" spans="5:18" ht="14">
      <c r="O95" s="66"/>
      <c r="P95" s="66"/>
      <c r="Q95" s="66"/>
      <c r="R95" s="83"/>
    </row>
    <row r="96" spans="5:18" ht="14">
      <c r="O96" s="66"/>
      <c r="P96" s="66"/>
      <c r="Q96" s="66"/>
      <c r="R96" s="83"/>
    </row>
    <row r="97" spans="15:18" ht="14">
      <c r="O97" s="66"/>
      <c r="P97" s="66"/>
      <c r="Q97" s="66"/>
      <c r="R97" s="83"/>
    </row>
    <row r="98" spans="15:18" ht="14">
      <c r="O98" s="66"/>
      <c r="P98" s="66"/>
      <c r="Q98" s="66"/>
      <c r="R98" s="83"/>
    </row>
    <row r="99" spans="15:18" ht="14">
      <c r="O99" s="66"/>
      <c r="P99" s="66"/>
      <c r="Q99" s="66"/>
      <c r="R99" s="83"/>
    </row>
    <row r="100" spans="15:18" ht="14">
      <c r="O100" s="66"/>
      <c r="P100" s="66"/>
      <c r="Q100" s="66"/>
      <c r="R100" s="83"/>
    </row>
    <row r="101" spans="15:18" ht="14">
      <c r="O101" s="66"/>
      <c r="P101" s="66"/>
      <c r="Q101" s="66"/>
      <c r="R101" s="83"/>
    </row>
    <row r="102" spans="15:18" ht="14">
      <c r="O102" s="66"/>
      <c r="P102" s="66"/>
      <c r="Q102" s="66"/>
      <c r="R102" s="83"/>
    </row>
    <row r="103" spans="15:18" ht="14">
      <c r="O103" s="66"/>
      <c r="P103" s="66"/>
      <c r="Q103" s="66"/>
      <c r="R103" s="83"/>
    </row>
    <row r="104" spans="15:18" ht="14">
      <c r="O104" s="66"/>
      <c r="P104" s="66"/>
      <c r="Q104" s="66"/>
      <c r="R104" s="83"/>
    </row>
    <row r="105" spans="15:18" ht="14">
      <c r="O105" s="66"/>
      <c r="P105" s="66"/>
      <c r="Q105" s="66"/>
      <c r="R105" s="83"/>
    </row>
    <row r="106" spans="15:18" ht="14">
      <c r="O106" s="66"/>
      <c r="P106" s="66"/>
      <c r="Q106" s="66"/>
      <c r="R106" s="83"/>
    </row>
    <row r="107" spans="15:18" ht="14">
      <c r="O107" s="66"/>
      <c r="P107" s="66"/>
      <c r="Q107" s="66"/>
      <c r="R107" s="83"/>
    </row>
    <row r="108" spans="15:18" ht="14">
      <c r="O108" s="66"/>
      <c r="P108" s="66"/>
      <c r="Q108" s="66"/>
      <c r="R108" s="83"/>
    </row>
    <row r="109" spans="15:18" ht="14">
      <c r="O109" s="66"/>
      <c r="P109" s="66"/>
      <c r="Q109" s="66"/>
      <c r="R109" s="83"/>
    </row>
    <row r="110" spans="15:18" ht="14">
      <c r="O110" s="66"/>
      <c r="P110" s="66"/>
      <c r="Q110" s="66"/>
      <c r="R110" s="83"/>
    </row>
    <row r="111" spans="15:18" ht="14">
      <c r="O111" s="66"/>
      <c r="P111" s="66"/>
      <c r="Q111" s="66"/>
      <c r="R111" s="83"/>
    </row>
    <row r="112" spans="15:18" ht="14">
      <c r="O112" s="66"/>
      <c r="P112" s="66"/>
      <c r="Q112" s="66"/>
      <c r="R112" s="83"/>
    </row>
    <row r="113" spans="15:18" ht="14">
      <c r="O113" s="66"/>
      <c r="P113" s="66"/>
      <c r="Q113" s="66"/>
      <c r="R113" s="83"/>
    </row>
    <row r="114" spans="15:18" ht="14">
      <c r="O114" s="66"/>
      <c r="P114" s="66"/>
      <c r="Q114" s="66"/>
      <c r="R114" s="83"/>
    </row>
    <row r="115" spans="15:18" ht="14">
      <c r="O115" s="66"/>
      <c r="P115" s="66"/>
      <c r="Q115" s="66"/>
      <c r="R115" s="83"/>
    </row>
    <row r="116" spans="15:18" ht="14">
      <c r="O116" s="66"/>
      <c r="P116" s="66"/>
      <c r="Q116" s="66"/>
      <c r="R116" s="83"/>
    </row>
    <row r="117" spans="15:18" ht="14">
      <c r="O117" s="66"/>
      <c r="P117" s="66"/>
      <c r="Q117" s="66"/>
      <c r="R117" s="83"/>
    </row>
    <row r="118" spans="15:18" ht="14">
      <c r="O118" s="66"/>
      <c r="P118" s="66"/>
      <c r="Q118" s="66"/>
      <c r="R118" s="83"/>
    </row>
    <row r="119" spans="15:18" ht="14">
      <c r="O119" s="66"/>
      <c r="P119" s="66"/>
      <c r="Q119" s="66"/>
      <c r="R119" s="83"/>
    </row>
    <row r="120" spans="15:18" ht="14">
      <c r="O120" s="66"/>
      <c r="P120" s="66"/>
      <c r="Q120" s="66"/>
      <c r="R120" s="83"/>
    </row>
    <row r="121" spans="15:18" ht="14">
      <c r="O121" s="66"/>
      <c r="P121" s="66"/>
      <c r="Q121" s="66"/>
      <c r="R121" s="83"/>
    </row>
    <row r="122" spans="15:18" ht="14">
      <c r="O122" s="66"/>
      <c r="P122" s="66"/>
      <c r="Q122" s="66"/>
      <c r="R122" s="83"/>
    </row>
    <row r="123" spans="15:18" ht="14">
      <c r="O123" s="66"/>
      <c r="P123" s="66"/>
      <c r="Q123" s="66"/>
      <c r="R123" s="83"/>
    </row>
    <row r="124" spans="15:18" ht="14">
      <c r="O124" s="66"/>
      <c r="P124" s="66"/>
      <c r="Q124" s="66"/>
      <c r="R124" s="83"/>
    </row>
    <row r="125" spans="15:18" ht="14">
      <c r="O125" s="66"/>
      <c r="P125" s="66"/>
      <c r="Q125" s="66"/>
      <c r="R125" s="83"/>
    </row>
    <row r="126" spans="15:18" ht="14">
      <c r="O126" s="66"/>
      <c r="P126" s="66"/>
      <c r="Q126" s="66"/>
      <c r="R126" s="83"/>
    </row>
    <row r="127" spans="15:18" ht="14">
      <c r="O127" s="66"/>
      <c r="P127" s="66"/>
      <c r="Q127" s="66"/>
      <c r="R127" s="83"/>
    </row>
    <row r="128" spans="15:18" ht="14">
      <c r="O128" s="66"/>
      <c r="P128" s="66"/>
      <c r="Q128" s="66"/>
      <c r="R128" s="83"/>
    </row>
    <row r="129" spans="15:18" ht="14">
      <c r="O129" s="66"/>
      <c r="P129" s="66"/>
      <c r="Q129" s="66"/>
      <c r="R129" s="83"/>
    </row>
    <row r="130" spans="15:18" ht="14">
      <c r="O130" s="66"/>
      <c r="P130" s="66"/>
      <c r="Q130" s="66"/>
      <c r="R130" s="83"/>
    </row>
    <row r="131" spans="15:18" ht="14">
      <c r="O131" s="66"/>
      <c r="P131" s="66"/>
      <c r="Q131" s="66"/>
      <c r="R131" s="83"/>
    </row>
    <row r="132" spans="15:18" ht="14">
      <c r="O132" s="66"/>
      <c r="P132" s="66"/>
      <c r="Q132" s="66"/>
      <c r="R132" s="83"/>
    </row>
    <row r="133" spans="15:18" ht="14">
      <c r="O133" s="66"/>
      <c r="P133" s="66"/>
      <c r="Q133" s="66"/>
      <c r="R133" s="83"/>
    </row>
    <row r="134" spans="15:18" ht="14">
      <c r="O134" s="66"/>
      <c r="P134" s="66"/>
      <c r="Q134" s="66"/>
      <c r="R134" s="83"/>
    </row>
    <row r="135" spans="15:18" ht="14">
      <c r="O135" s="66"/>
      <c r="P135" s="66"/>
      <c r="Q135" s="66"/>
      <c r="R135" s="83"/>
    </row>
    <row r="136" spans="15:18" ht="14">
      <c r="O136" s="66"/>
      <c r="P136" s="66"/>
      <c r="Q136" s="66"/>
      <c r="R136" s="83"/>
    </row>
    <row r="137" spans="15:18" ht="14">
      <c r="O137" s="66"/>
      <c r="P137" s="66"/>
      <c r="Q137" s="66"/>
      <c r="R137" s="83"/>
    </row>
  </sheetData>
  <sortState ref="A3:R65">
    <sortCondition ref="A3:A65"/>
  </sortState>
  <hyperlinks>
    <hyperlink ref="E3:E9" r:id="rId1" display="Advanced Cooling Technologies, Inc."/>
    <hyperlink ref="E26" r:id="rId2"/>
    <hyperlink ref="E31" r:id="rId3"/>
    <hyperlink ref="E49" r:id="rId4"/>
    <hyperlink ref="E50" r:id="rId5"/>
    <hyperlink ref="E51" r:id="rId6"/>
    <hyperlink ref="E52" r:id="rId7"/>
    <hyperlink ref="E59" r:id="rId8"/>
    <hyperlink ref="E61" r:id="rId9"/>
    <hyperlink ref="E10" r:id="rId10"/>
    <hyperlink ref="E11" r:id="rId11"/>
    <hyperlink ref="E12" r:id="rId12"/>
    <hyperlink ref="E13" r:id="rId13"/>
    <hyperlink ref="E14" r:id="rId14"/>
    <hyperlink ref="E15" r:id="rId15"/>
    <hyperlink ref="E16" r:id="rId16"/>
    <hyperlink ref="E17" r:id="rId17"/>
    <hyperlink ref="E18" r:id="rId18"/>
    <hyperlink ref="E21" r:id="rId19"/>
    <hyperlink ref="E22" r:id="rId20"/>
    <hyperlink ref="E23" r:id="rId21"/>
    <hyperlink ref="E24" r:id="rId22"/>
    <hyperlink ref="E25" r:id="rId23"/>
    <hyperlink ref="E27" r:id="rId24"/>
    <hyperlink ref="E28" r:id="rId25"/>
    <hyperlink ref="E29" r:id="rId26"/>
    <hyperlink ref="E30" r:id="rId27"/>
    <hyperlink ref="E32:E34" r:id="rId28" display="Lambda Science, Inc."/>
    <hyperlink ref="E35" r:id="rId29"/>
    <hyperlink ref="E36" r:id="rId30"/>
    <hyperlink ref="E37" r:id="rId31"/>
    <hyperlink ref="E38" r:id="rId32" display="Materials Research &amp; Design"/>
    <hyperlink ref="E39" r:id="rId33" display="Materials Research &amp; Design"/>
    <hyperlink ref="E40" r:id="rId34"/>
    <hyperlink ref="E41" r:id="rId35"/>
    <hyperlink ref="E42" r:id="rId36"/>
    <hyperlink ref="E43" r:id="rId37"/>
    <hyperlink ref="E44" r:id="rId38"/>
    <hyperlink ref="E45:E46" r:id="rId39" display="Neya Systems, LLC"/>
    <hyperlink ref="E53" r:id="rId40"/>
    <hyperlink ref="E54:E55" r:id="rId41" display="Pulsar Informatics Inc."/>
    <hyperlink ref="E56:E58" r:id="rId42" display="QorTek, Inc."/>
    <hyperlink ref="E60" r:id="rId43"/>
    <hyperlink ref="E62" r:id="rId44"/>
    <hyperlink ref="E63" r:id="rId45"/>
    <hyperlink ref="E64" r:id="rId46"/>
    <hyperlink ref="E65" r:id="rId47"/>
  </hyperlinks>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workbookViewId="0"/>
  </sheetViews>
  <sheetFormatPr baseColWidth="10" defaultColWidth="8.83203125" defaultRowHeight="14" x14ac:dyDescent="0"/>
  <cols>
    <col min="1" max="1" width="4.33203125" bestFit="1" customWidth="1"/>
    <col min="2" max="2" width="18.5" customWidth="1"/>
    <col min="3" max="3" width="7.5" bestFit="1" customWidth="1"/>
    <col min="4" max="4" width="7.5" customWidth="1"/>
    <col min="5" max="5" width="39.33203125" bestFit="1" customWidth="1"/>
    <col min="6" max="6" width="36.1640625" customWidth="1"/>
    <col min="7" max="7" width="12.1640625" customWidth="1"/>
    <col min="8" max="8" width="13.6640625" customWidth="1"/>
    <col min="9" max="9" width="5.5" customWidth="1"/>
    <col min="10" max="10" width="11.33203125" customWidth="1"/>
    <col min="11" max="11" width="81.1640625" customWidth="1"/>
    <col min="12" max="12" width="6.33203125" style="67" customWidth="1"/>
    <col min="13" max="13" width="12" style="67" customWidth="1"/>
    <col min="14" max="14" width="13.5" style="56" bestFit="1" customWidth="1"/>
    <col min="18" max="18" width="73.5" customWidth="1"/>
  </cols>
  <sheetData>
    <row r="1" spans="1:18" ht="24" thickBot="1">
      <c r="A1" s="141" t="s">
        <v>257</v>
      </c>
      <c r="B1" s="131"/>
      <c r="C1" s="131"/>
      <c r="D1" s="131"/>
      <c r="E1" s="131"/>
      <c r="F1" s="131"/>
      <c r="G1" s="131"/>
      <c r="H1" s="131"/>
      <c r="I1" s="131"/>
      <c r="J1" s="131"/>
      <c r="K1" s="131"/>
      <c r="L1" s="142"/>
      <c r="M1" s="142"/>
      <c r="N1" s="143"/>
      <c r="O1" s="66"/>
      <c r="P1" s="66"/>
      <c r="Q1" s="66"/>
      <c r="R1" s="66"/>
    </row>
    <row r="2" spans="1:18" s="1" customFormat="1" ht="43.5" customHeight="1" thickBot="1">
      <c r="A2" s="46" t="s">
        <v>0</v>
      </c>
      <c r="B2" s="46" t="s">
        <v>1</v>
      </c>
      <c r="C2" s="46" t="s">
        <v>2</v>
      </c>
      <c r="D2" s="46" t="s">
        <v>24</v>
      </c>
      <c r="E2" s="46" t="s">
        <v>25</v>
      </c>
      <c r="F2" s="46" t="s">
        <v>55</v>
      </c>
      <c r="G2" s="46" t="s">
        <v>57</v>
      </c>
      <c r="H2" s="46" t="s">
        <v>26</v>
      </c>
      <c r="I2" s="46" t="s">
        <v>27</v>
      </c>
      <c r="J2" s="46" t="s">
        <v>28</v>
      </c>
      <c r="K2" s="46" t="s">
        <v>58</v>
      </c>
      <c r="L2" s="46" t="s">
        <v>3</v>
      </c>
      <c r="M2" s="46" t="s">
        <v>54</v>
      </c>
      <c r="N2" s="47" t="s">
        <v>56</v>
      </c>
      <c r="O2" s="68" t="s">
        <v>67</v>
      </c>
      <c r="P2" s="68" t="s">
        <v>68</v>
      </c>
      <c r="Q2" s="68" t="s">
        <v>69</v>
      </c>
      <c r="R2" s="65" t="s">
        <v>71</v>
      </c>
    </row>
    <row r="3" spans="1:18" s="19" customFormat="1" ht="14.5" customHeight="1">
      <c r="A3" s="191">
        <v>1</v>
      </c>
      <c r="B3" s="193">
        <v>1521296</v>
      </c>
      <c r="C3" s="201" t="s">
        <v>4</v>
      </c>
      <c r="D3" s="202"/>
      <c r="E3" s="134" t="s">
        <v>954</v>
      </c>
      <c r="F3" s="132" t="s">
        <v>955</v>
      </c>
      <c r="G3" s="132"/>
      <c r="H3" s="132" t="s">
        <v>32</v>
      </c>
      <c r="I3" s="132" t="s">
        <v>30</v>
      </c>
      <c r="J3" s="167">
        <v>19104</v>
      </c>
      <c r="K3" s="133" t="s">
        <v>956</v>
      </c>
      <c r="L3" s="204">
        <v>1</v>
      </c>
      <c r="M3" s="205">
        <v>2015</v>
      </c>
      <c r="N3" s="206">
        <v>11984</v>
      </c>
      <c r="O3" s="134" t="s">
        <v>138</v>
      </c>
      <c r="P3" s="132" t="s">
        <v>138</v>
      </c>
      <c r="Q3" s="138" t="s">
        <v>138</v>
      </c>
      <c r="R3" s="194" t="s">
        <v>957</v>
      </c>
    </row>
    <row r="4" spans="1:18" s="19" customFormat="1" ht="14.5" customHeight="1">
      <c r="A4" s="192">
        <v>2</v>
      </c>
      <c r="B4" s="195" t="s">
        <v>958</v>
      </c>
      <c r="C4" s="203" t="s">
        <v>29</v>
      </c>
      <c r="D4" s="179" t="s">
        <v>387</v>
      </c>
      <c r="E4" s="200" t="s">
        <v>102</v>
      </c>
      <c r="F4" s="170" t="s">
        <v>103</v>
      </c>
      <c r="G4" s="170"/>
      <c r="H4" s="170" t="s">
        <v>31</v>
      </c>
      <c r="I4" s="170" t="s">
        <v>30</v>
      </c>
      <c r="J4" s="172">
        <v>17601</v>
      </c>
      <c r="K4" s="173" t="s">
        <v>959</v>
      </c>
      <c r="L4" s="176">
        <v>1</v>
      </c>
      <c r="M4" s="191">
        <v>2015</v>
      </c>
      <c r="N4" s="207">
        <v>149976</v>
      </c>
      <c r="O4" s="178" t="s">
        <v>138</v>
      </c>
      <c r="P4" s="170" t="s">
        <v>138</v>
      </c>
      <c r="Q4" s="179" t="s">
        <v>138</v>
      </c>
      <c r="R4" s="180" t="s">
        <v>960</v>
      </c>
    </row>
    <row r="5" spans="1:18" s="19" customFormat="1" ht="14.5" customHeight="1">
      <c r="A5" s="191">
        <v>3</v>
      </c>
      <c r="B5" s="195" t="s">
        <v>961</v>
      </c>
      <c r="C5" s="203" t="s">
        <v>29</v>
      </c>
      <c r="D5" s="179" t="s">
        <v>839</v>
      </c>
      <c r="E5" s="178" t="s">
        <v>962</v>
      </c>
      <c r="F5" s="189" t="s">
        <v>963</v>
      </c>
      <c r="G5" s="170"/>
      <c r="H5" s="170" t="s">
        <v>39</v>
      </c>
      <c r="I5" s="170" t="s">
        <v>30</v>
      </c>
      <c r="J5" s="172">
        <v>16803</v>
      </c>
      <c r="K5" s="173" t="s">
        <v>964</v>
      </c>
      <c r="L5" s="176">
        <v>1</v>
      </c>
      <c r="M5" s="191">
        <v>2015</v>
      </c>
      <c r="N5" s="207">
        <v>149773</v>
      </c>
      <c r="O5" s="178" t="s">
        <v>138</v>
      </c>
      <c r="P5" s="170" t="s">
        <v>138</v>
      </c>
      <c r="Q5" s="179" t="s">
        <v>138</v>
      </c>
      <c r="R5" s="180" t="s">
        <v>965</v>
      </c>
    </row>
    <row r="6" spans="1:18" s="19" customFormat="1" ht="14.5" customHeight="1">
      <c r="A6" s="192">
        <v>4</v>
      </c>
      <c r="B6" s="195" t="s">
        <v>966</v>
      </c>
      <c r="C6" s="203" t="s">
        <v>29</v>
      </c>
      <c r="D6" s="179" t="s">
        <v>387</v>
      </c>
      <c r="E6" s="200" t="s">
        <v>967</v>
      </c>
      <c r="F6" s="170" t="s">
        <v>968</v>
      </c>
      <c r="G6" s="170"/>
      <c r="H6" s="170" t="s">
        <v>126</v>
      </c>
      <c r="I6" s="170" t="s">
        <v>30</v>
      </c>
      <c r="J6" s="172">
        <v>18901</v>
      </c>
      <c r="K6" s="173" t="s">
        <v>969</v>
      </c>
      <c r="L6" s="176">
        <v>1</v>
      </c>
      <c r="M6" s="191">
        <v>2015</v>
      </c>
      <c r="N6" s="207">
        <v>149958</v>
      </c>
      <c r="O6" s="178" t="s">
        <v>138</v>
      </c>
      <c r="P6" s="170" t="s">
        <v>138</v>
      </c>
      <c r="Q6" s="179" t="s">
        <v>138</v>
      </c>
      <c r="R6" s="180" t="s">
        <v>970</v>
      </c>
    </row>
    <row r="7" spans="1:18" s="19" customFormat="1" ht="14.5" customHeight="1">
      <c r="A7" s="191">
        <v>5</v>
      </c>
      <c r="B7" s="195" t="s">
        <v>971</v>
      </c>
      <c r="C7" s="203" t="s">
        <v>6</v>
      </c>
      <c r="D7" s="179"/>
      <c r="E7" s="200" t="s">
        <v>8</v>
      </c>
      <c r="F7" s="170" t="s">
        <v>972</v>
      </c>
      <c r="G7" s="170"/>
      <c r="H7" s="170" t="s">
        <v>33</v>
      </c>
      <c r="I7" s="170" t="s">
        <v>30</v>
      </c>
      <c r="J7" s="172" t="s">
        <v>151</v>
      </c>
      <c r="K7" s="173" t="s">
        <v>973</v>
      </c>
      <c r="L7" s="176">
        <v>1</v>
      </c>
      <c r="M7" s="191">
        <v>2015</v>
      </c>
      <c r="N7" s="207">
        <v>124943</v>
      </c>
      <c r="O7" s="178" t="s">
        <v>138</v>
      </c>
      <c r="P7" s="170" t="s">
        <v>138</v>
      </c>
      <c r="Q7" s="179" t="s">
        <v>138</v>
      </c>
      <c r="R7" s="180" t="s">
        <v>974</v>
      </c>
    </row>
    <row r="8" spans="1:18" s="19" customFormat="1" ht="14.5" customHeight="1">
      <c r="A8" s="192">
        <v>6</v>
      </c>
      <c r="B8" s="195" t="s">
        <v>975</v>
      </c>
      <c r="C8" s="203" t="s">
        <v>6</v>
      </c>
      <c r="D8" s="179"/>
      <c r="E8" s="200" t="s">
        <v>8</v>
      </c>
      <c r="F8" s="170" t="s">
        <v>972</v>
      </c>
      <c r="G8" s="170"/>
      <c r="H8" s="170" t="s">
        <v>33</v>
      </c>
      <c r="I8" s="170" t="s">
        <v>30</v>
      </c>
      <c r="J8" s="172" t="s">
        <v>151</v>
      </c>
      <c r="K8" s="173" t="s">
        <v>976</v>
      </c>
      <c r="L8" s="176">
        <v>1</v>
      </c>
      <c r="M8" s="191">
        <v>2015</v>
      </c>
      <c r="N8" s="207">
        <v>124943</v>
      </c>
      <c r="O8" s="178" t="s">
        <v>138</v>
      </c>
      <c r="P8" s="170" t="s">
        <v>138</v>
      </c>
      <c r="Q8" s="179" t="s">
        <v>138</v>
      </c>
      <c r="R8" s="180" t="s">
        <v>977</v>
      </c>
    </row>
    <row r="9" spans="1:18" s="19" customFormat="1" ht="14.5" customHeight="1">
      <c r="A9" s="191">
        <v>7</v>
      </c>
      <c r="B9" s="195" t="s">
        <v>978</v>
      </c>
      <c r="C9" s="203" t="s">
        <v>6</v>
      </c>
      <c r="D9" s="179"/>
      <c r="E9" s="200" t="s">
        <v>8</v>
      </c>
      <c r="F9" s="170" t="s">
        <v>972</v>
      </c>
      <c r="G9" s="170"/>
      <c r="H9" s="170" t="s">
        <v>33</v>
      </c>
      <c r="I9" s="170" t="s">
        <v>30</v>
      </c>
      <c r="J9" s="172" t="s">
        <v>151</v>
      </c>
      <c r="K9" s="173" t="s">
        <v>979</v>
      </c>
      <c r="L9" s="176">
        <v>1</v>
      </c>
      <c r="M9" s="191">
        <v>2015</v>
      </c>
      <c r="N9" s="207">
        <v>124943</v>
      </c>
      <c r="O9" s="178" t="s">
        <v>138</v>
      </c>
      <c r="P9" s="170" t="s">
        <v>138</v>
      </c>
      <c r="Q9" s="179" t="s">
        <v>138</v>
      </c>
      <c r="R9" s="180" t="s">
        <v>980</v>
      </c>
    </row>
    <row r="10" spans="1:18" s="19" customFormat="1" ht="14.5" customHeight="1">
      <c r="A10" s="192">
        <v>8</v>
      </c>
      <c r="B10" s="195" t="s">
        <v>981</v>
      </c>
      <c r="C10" s="203" t="s">
        <v>137</v>
      </c>
      <c r="D10" s="179"/>
      <c r="E10" s="200" t="s">
        <v>982</v>
      </c>
      <c r="F10" s="170" t="s">
        <v>983</v>
      </c>
      <c r="G10" s="170"/>
      <c r="H10" s="170" t="s">
        <v>33</v>
      </c>
      <c r="I10" s="170" t="s">
        <v>30</v>
      </c>
      <c r="J10" s="172" t="s">
        <v>984</v>
      </c>
      <c r="K10" s="173" t="s">
        <v>985</v>
      </c>
      <c r="L10" s="176">
        <v>1</v>
      </c>
      <c r="M10" s="191">
        <v>2015</v>
      </c>
      <c r="N10" s="207">
        <v>298527</v>
      </c>
      <c r="O10" s="178" t="s">
        <v>138</v>
      </c>
      <c r="P10" s="170" t="s">
        <v>138</v>
      </c>
      <c r="Q10" s="179" t="s">
        <v>138</v>
      </c>
      <c r="R10" s="180" t="s">
        <v>986</v>
      </c>
    </row>
    <row r="11" spans="1:18" s="19" customFormat="1" ht="14.5" customHeight="1">
      <c r="A11" s="191">
        <v>9</v>
      </c>
      <c r="B11" s="195" t="s">
        <v>987</v>
      </c>
      <c r="C11" s="203" t="s">
        <v>137</v>
      </c>
      <c r="D11" s="179"/>
      <c r="E11" s="200" t="s">
        <v>988</v>
      </c>
      <c r="F11" s="170" t="s">
        <v>492</v>
      </c>
      <c r="G11" s="170"/>
      <c r="H11" s="170" t="s">
        <v>32</v>
      </c>
      <c r="I11" s="170" t="s">
        <v>30</v>
      </c>
      <c r="J11" s="172" t="s">
        <v>541</v>
      </c>
      <c r="K11" s="173" t="s">
        <v>989</v>
      </c>
      <c r="L11" s="176">
        <v>1</v>
      </c>
      <c r="M11" s="191">
        <v>2015</v>
      </c>
      <c r="N11" s="207">
        <v>225000</v>
      </c>
      <c r="O11" s="178" t="s">
        <v>138</v>
      </c>
      <c r="P11" s="170" t="s">
        <v>138</v>
      </c>
      <c r="Q11" s="179" t="s">
        <v>138</v>
      </c>
      <c r="R11" s="180" t="s">
        <v>990</v>
      </c>
    </row>
    <row r="12" spans="1:18" s="19" customFormat="1" ht="14.5" customHeight="1">
      <c r="A12" s="192">
        <v>10</v>
      </c>
      <c r="B12" s="195" t="s">
        <v>991</v>
      </c>
      <c r="C12" s="203" t="s">
        <v>29</v>
      </c>
      <c r="D12" s="179" t="s">
        <v>387</v>
      </c>
      <c r="E12" s="200" t="s">
        <v>77</v>
      </c>
      <c r="F12" s="170" t="s">
        <v>9</v>
      </c>
      <c r="G12" s="170"/>
      <c r="H12" s="170" t="s">
        <v>34</v>
      </c>
      <c r="I12" s="170" t="s">
        <v>30</v>
      </c>
      <c r="J12" s="172">
        <v>18947</v>
      </c>
      <c r="K12" s="173" t="s">
        <v>992</v>
      </c>
      <c r="L12" s="176">
        <v>1</v>
      </c>
      <c r="M12" s="191">
        <v>2015</v>
      </c>
      <c r="N12" s="207">
        <v>149999</v>
      </c>
      <c r="O12" s="178" t="s">
        <v>138</v>
      </c>
      <c r="P12" s="170" t="s">
        <v>138</v>
      </c>
      <c r="Q12" s="179" t="s">
        <v>138</v>
      </c>
      <c r="R12" s="180" t="s">
        <v>993</v>
      </c>
    </row>
    <row r="13" spans="1:18" s="19" customFormat="1" ht="14.5" customHeight="1">
      <c r="A13" s="191">
        <v>11</v>
      </c>
      <c r="B13" s="195" t="s">
        <v>994</v>
      </c>
      <c r="C13" s="203" t="s">
        <v>29</v>
      </c>
      <c r="D13" s="179" t="s">
        <v>387</v>
      </c>
      <c r="E13" s="200" t="s">
        <v>77</v>
      </c>
      <c r="F13" s="170" t="s">
        <v>9</v>
      </c>
      <c r="G13" s="170"/>
      <c r="H13" s="170" t="s">
        <v>34</v>
      </c>
      <c r="I13" s="170" t="s">
        <v>30</v>
      </c>
      <c r="J13" s="172">
        <v>18947</v>
      </c>
      <c r="K13" s="173" t="s">
        <v>995</v>
      </c>
      <c r="L13" s="176">
        <v>1</v>
      </c>
      <c r="M13" s="191">
        <v>2015</v>
      </c>
      <c r="N13" s="207">
        <v>149999</v>
      </c>
      <c r="O13" s="178" t="s">
        <v>138</v>
      </c>
      <c r="P13" s="170" t="s">
        <v>138</v>
      </c>
      <c r="Q13" s="179" t="s">
        <v>138</v>
      </c>
      <c r="R13" s="180" t="s">
        <v>996</v>
      </c>
    </row>
    <row r="14" spans="1:18" s="19" customFormat="1" ht="14.5" customHeight="1">
      <c r="A14" s="192">
        <v>12</v>
      </c>
      <c r="B14" s="195" t="s">
        <v>997</v>
      </c>
      <c r="C14" s="203" t="s">
        <v>29</v>
      </c>
      <c r="D14" s="179" t="s">
        <v>141</v>
      </c>
      <c r="E14" s="200" t="s">
        <v>77</v>
      </c>
      <c r="F14" s="170" t="s">
        <v>9</v>
      </c>
      <c r="G14" s="170"/>
      <c r="H14" s="170" t="s">
        <v>34</v>
      </c>
      <c r="I14" s="170" t="s">
        <v>30</v>
      </c>
      <c r="J14" s="172">
        <v>18947</v>
      </c>
      <c r="K14" s="173" t="s">
        <v>998</v>
      </c>
      <c r="L14" s="176">
        <v>1</v>
      </c>
      <c r="M14" s="191">
        <v>2015</v>
      </c>
      <c r="N14" s="207">
        <v>149999</v>
      </c>
      <c r="O14" s="178" t="s">
        <v>138</v>
      </c>
      <c r="P14" s="170" t="s">
        <v>138</v>
      </c>
      <c r="Q14" s="179" t="s">
        <v>138</v>
      </c>
      <c r="R14" s="180" t="s">
        <v>999</v>
      </c>
    </row>
    <row r="15" spans="1:18" s="19" customFormat="1" ht="14.5" customHeight="1">
      <c r="A15" s="191">
        <v>13</v>
      </c>
      <c r="B15" s="195" t="s">
        <v>1000</v>
      </c>
      <c r="C15" s="203" t="s">
        <v>29</v>
      </c>
      <c r="D15" s="179" t="s">
        <v>144</v>
      </c>
      <c r="E15" s="200" t="s">
        <v>77</v>
      </c>
      <c r="F15" s="170" t="s">
        <v>9</v>
      </c>
      <c r="G15" s="170"/>
      <c r="H15" s="170" t="s">
        <v>34</v>
      </c>
      <c r="I15" s="170" t="s">
        <v>30</v>
      </c>
      <c r="J15" s="172" t="s">
        <v>111</v>
      </c>
      <c r="K15" s="173" t="s">
        <v>1001</v>
      </c>
      <c r="L15" s="176">
        <v>1</v>
      </c>
      <c r="M15" s="191">
        <v>2015</v>
      </c>
      <c r="N15" s="207">
        <v>79999</v>
      </c>
      <c r="O15" s="178" t="s">
        <v>138</v>
      </c>
      <c r="P15" s="170" t="s">
        <v>138</v>
      </c>
      <c r="Q15" s="179" t="s">
        <v>138</v>
      </c>
      <c r="R15" s="180" t="s">
        <v>1002</v>
      </c>
    </row>
    <row r="16" spans="1:18" s="19" customFormat="1" ht="14.5" customHeight="1">
      <c r="A16" s="192">
        <v>14</v>
      </c>
      <c r="B16" s="195" t="s">
        <v>1003</v>
      </c>
      <c r="C16" s="203" t="s">
        <v>29</v>
      </c>
      <c r="D16" s="179" t="s">
        <v>387</v>
      </c>
      <c r="E16" s="200" t="s">
        <v>407</v>
      </c>
      <c r="F16" s="170" t="s">
        <v>78</v>
      </c>
      <c r="G16" s="170"/>
      <c r="H16" s="170" t="s">
        <v>42</v>
      </c>
      <c r="I16" s="170" t="s">
        <v>30</v>
      </c>
      <c r="J16" s="172">
        <v>19341</v>
      </c>
      <c r="K16" s="173" t="s">
        <v>1004</v>
      </c>
      <c r="L16" s="176">
        <v>1</v>
      </c>
      <c r="M16" s="191">
        <v>2015</v>
      </c>
      <c r="N16" s="207">
        <v>149999</v>
      </c>
      <c r="O16" s="178" t="s">
        <v>138</v>
      </c>
      <c r="P16" s="170" t="s">
        <v>138</v>
      </c>
      <c r="Q16" s="179" t="s">
        <v>138</v>
      </c>
      <c r="R16" s="180" t="s">
        <v>1005</v>
      </c>
    </row>
    <row r="17" spans="1:18" s="19" customFormat="1" ht="14.5" customHeight="1">
      <c r="A17" s="191">
        <v>15</v>
      </c>
      <c r="B17" s="195" t="s">
        <v>1006</v>
      </c>
      <c r="C17" s="203" t="s">
        <v>137</v>
      </c>
      <c r="D17" s="179"/>
      <c r="E17" s="200" t="s">
        <v>421</v>
      </c>
      <c r="F17" s="170" t="s">
        <v>20</v>
      </c>
      <c r="G17" s="170"/>
      <c r="H17" s="170" t="s">
        <v>126</v>
      </c>
      <c r="I17" s="170" t="s">
        <v>30</v>
      </c>
      <c r="J17" s="172" t="s">
        <v>72</v>
      </c>
      <c r="K17" s="173" t="s">
        <v>1007</v>
      </c>
      <c r="L17" s="176">
        <v>1</v>
      </c>
      <c r="M17" s="191">
        <v>2015</v>
      </c>
      <c r="N17" s="207">
        <v>300000</v>
      </c>
      <c r="O17" s="178" t="s">
        <v>138</v>
      </c>
      <c r="P17" s="170" t="s">
        <v>138</v>
      </c>
      <c r="Q17" s="179" t="s">
        <v>138</v>
      </c>
      <c r="R17" s="180" t="s">
        <v>1008</v>
      </c>
    </row>
    <row r="18" spans="1:18" s="19" customFormat="1" ht="14.5" customHeight="1">
      <c r="A18" s="192">
        <v>16</v>
      </c>
      <c r="B18" s="195" t="s">
        <v>1009</v>
      </c>
      <c r="C18" s="203" t="s">
        <v>29</v>
      </c>
      <c r="D18" s="179" t="s">
        <v>387</v>
      </c>
      <c r="E18" s="178" t="s">
        <v>112</v>
      </c>
      <c r="F18" s="170" t="s">
        <v>113</v>
      </c>
      <c r="G18" s="170"/>
      <c r="H18" s="170" t="s">
        <v>114</v>
      </c>
      <c r="I18" s="170" t="s">
        <v>30</v>
      </c>
      <c r="J18" s="172">
        <v>18964</v>
      </c>
      <c r="K18" s="173" t="s">
        <v>1010</v>
      </c>
      <c r="L18" s="176">
        <v>1</v>
      </c>
      <c r="M18" s="191">
        <v>2015</v>
      </c>
      <c r="N18" s="207">
        <v>149977</v>
      </c>
      <c r="O18" s="178" t="s">
        <v>138</v>
      </c>
      <c r="P18" s="170" t="s">
        <v>138</v>
      </c>
      <c r="Q18" s="179" t="s">
        <v>138</v>
      </c>
      <c r="R18" s="180" t="s">
        <v>1011</v>
      </c>
    </row>
    <row r="19" spans="1:18" s="19" customFormat="1" ht="14.5" customHeight="1">
      <c r="A19" s="191">
        <v>17</v>
      </c>
      <c r="B19" s="195" t="s">
        <v>1012</v>
      </c>
      <c r="C19" s="203" t="s">
        <v>137</v>
      </c>
      <c r="D19" s="179"/>
      <c r="E19" s="200" t="s">
        <v>1013</v>
      </c>
      <c r="F19" s="170" t="s">
        <v>1014</v>
      </c>
      <c r="G19" s="170"/>
      <c r="H19" s="170" t="s">
        <v>528</v>
      </c>
      <c r="I19" s="170" t="s">
        <v>30</v>
      </c>
      <c r="J19" s="172" t="s">
        <v>235</v>
      </c>
      <c r="K19" s="173" t="s">
        <v>1015</v>
      </c>
      <c r="L19" s="176">
        <v>1</v>
      </c>
      <c r="M19" s="191">
        <v>2015</v>
      </c>
      <c r="N19" s="207">
        <v>300000</v>
      </c>
      <c r="O19" s="178" t="s">
        <v>139</v>
      </c>
      <c r="P19" s="170" t="s">
        <v>138</v>
      </c>
      <c r="Q19" s="179" t="s">
        <v>138</v>
      </c>
      <c r="R19" s="180" t="s">
        <v>1016</v>
      </c>
    </row>
    <row r="20" spans="1:18" s="19" customFormat="1" ht="14.5" customHeight="1">
      <c r="A20" s="192">
        <v>18</v>
      </c>
      <c r="B20" s="195" t="s">
        <v>1017</v>
      </c>
      <c r="C20" s="203" t="s">
        <v>137</v>
      </c>
      <c r="D20" s="179"/>
      <c r="E20" s="200" t="s">
        <v>863</v>
      </c>
      <c r="F20" s="170" t="s">
        <v>169</v>
      </c>
      <c r="G20" s="170"/>
      <c r="H20" s="170" t="s">
        <v>33</v>
      </c>
      <c r="I20" s="170" t="s">
        <v>30</v>
      </c>
      <c r="J20" s="172" t="s">
        <v>170</v>
      </c>
      <c r="K20" s="173" t="s">
        <v>1018</v>
      </c>
      <c r="L20" s="176">
        <v>1</v>
      </c>
      <c r="M20" s="191">
        <v>2015</v>
      </c>
      <c r="N20" s="207">
        <v>224999</v>
      </c>
      <c r="O20" s="178" t="s">
        <v>138</v>
      </c>
      <c r="P20" s="170" t="s">
        <v>138</v>
      </c>
      <c r="Q20" s="179" t="s">
        <v>138</v>
      </c>
      <c r="R20" s="180" t="s">
        <v>1019</v>
      </c>
    </row>
    <row r="21" spans="1:18" s="19" customFormat="1" ht="14.5" customHeight="1">
      <c r="A21" s="191">
        <v>19</v>
      </c>
      <c r="B21" s="195">
        <v>1521413</v>
      </c>
      <c r="C21" s="203" t="s">
        <v>4</v>
      </c>
      <c r="D21" s="179"/>
      <c r="E21" s="200" t="s">
        <v>1020</v>
      </c>
      <c r="F21" s="170" t="s">
        <v>1021</v>
      </c>
      <c r="G21" s="170"/>
      <c r="H21" s="170" t="s">
        <v>33</v>
      </c>
      <c r="I21" s="170" t="s">
        <v>30</v>
      </c>
      <c r="J21" s="172">
        <v>15238</v>
      </c>
      <c r="K21" s="173" t="s">
        <v>1022</v>
      </c>
      <c r="L21" s="176">
        <v>1</v>
      </c>
      <c r="M21" s="191">
        <v>2015</v>
      </c>
      <c r="N21" s="207">
        <v>224821</v>
      </c>
      <c r="O21" s="178" t="s">
        <v>138</v>
      </c>
      <c r="P21" s="170" t="s">
        <v>138</v>
      </c>
      <c r="Q21" s="179" t="s">
        <v>138</v>
      </c>
      <c r="R21" s="180" t="s">
        <v>1023</v>
      </c>
    </row>
    <row r="22" spans="1:18" s="19" customFormat="1" ht="14.5" customHeight="1">
      <c r="A22" s="192">
        <v>20</v>
      </c>
      <c r="B22" s="195" t="s">
        <v>1024</v>
      </c>
      <c r="C22" s="203" t="s">
        <v>6</v>
      </c>
      <c r="D22" s="179"/>
      <c r="E22" s="200" t="s">
        <v>224</v>
      </c>
      <c r="F22" s="170" t="s">
        <v>447</v>
      </c>
      <c r="G22" s="170"/>
      <c r="H22" s="170" t="s">
        <v>40</v>
      </c>
      <c r="I22" s="170" t="s">
        <v>30</v>
      </c>
      <c r="J22" s="172" t="s">
        <v>80</v>
      </c>
      <c r="K22" s="173" t="s">
        <v>1025</v>
      </c>
      <c r="L22" s="176">
        <v>1</v>
      </c>
      <c r="M22" s="191">
        <v>2015</v>
      </c>
      <c r="N22" s="207">
        <v>118914</v>
      </c>
      <c r="O22" s="178" t="s">
        <v>138</v>
      </c>
      <c r="P22" s="170" t="s">
        <v>138</v>
      </c>
      <c r="Q22" s="179" t="s">
        <v>138</v>
      </c>
      <c r="R22" s="180" t="s">
        <v>1026</v>
      </c>
    </row>
    <row r="23" spans="1:18" s="19" customFormat="1" ht="14.5" customHeight="1">
      <c r="A23" s="191">
        <v>21</v>
      </c>
      <c r="B23" s="195" t="s">
        <v>1027</v>
      </c>
      <c r="C23" s="203" t="s">
        <v>29</v>
      </c>
      <c r="D23" s="179" t="s">
        <v>387</v>
      </c>
      <c r="E23" s="200" t="s">
        <v>1028</v>
      </c>
      <c r="F23" s="170" t="s">
        <v>1029</v>
      </c>
      <c r="G23" s="170"/>
      <c r="H23" s="170" t="s">
        <v>39</v>
      </c>
      <c r="I23" s="170" t="s">
        <v>30</v>
      </c>
      <c r="J23" s="172">
        <v>16803</v>
      </c>
      <c r="K23" s="173" t="s">
        <v>1030</v>
      </c>
      <c r="L23" s="176">
        <v>1</v>
      </c>
      <c r="M23" s="191">
        <v>2015</v>
      </c>
      <c r="N23" s="207">
        <v>149891</v>
      </c>
      <c r="O23" s="178" t="s">
        <v>138</v>
      </c>
      <c r="P23" s="170" t="s">
        <v>138</v>
      </c>
      <c r="Q23" s="179" t="s">
        <v>138</v>
      </c>
      <c r="R23" s="180" t="s">
        <v>1031</v>
      </c>
    </row>
    <row r="24" spans="1:18" s="19" customFormat="1" ht="14.5" customHeight="1">
      <c r="A24" s="192">
        <v>22</v>
      </c>
      <c r="B24" s="195" t="s">
        <v>1032</v>
      </c>
      <c r="C24" s="203" t="s">
        <v>29</v>
      </c>
      <c r="D24" s="179" t="s">
        <v>10</v>
      </c>
      <c r="E24" s="200" t="s">
        <v>81</v>
      </c>
      <c r="F24" s="170" t="s">
        <v>18</v>
      </c>
      <c r="G24" s="170"/>
      <c r="H24" s="170" t="s">
        <v>44</v>
      </c>
      <c r="I24" s="170" t="s">
        <v>30</v>
      </c>
      <c r="J24" s="172">
        <v>15022</v>
      </c>
      <c r="K24" s="173" t="s">
        <v>1033</v>
      </c>
      <c r="L24" s="176">
        <v>1</v>
      </c>
      <c r="M24" s="191">
        <v>2015</v>
      </c>
      <c r="N24" s="207">
        <v>99992</v>
      </c>
      <c r="O24" s="178" t="s">
        <v>138</v>
      </c>
      <c r="P24" s="170" t="s">
        <v>138</v>
      </c>
      <c r="Q24" s="179" t="s">
        <v>138</v>
      </c>
      <c r="R24" s="180" t="s">
        <v>1034</v>
      </c>
    </row>
    <row r="25" spans="1:18" s="19" customFormat="1" ht="14.5" customHeight="1">
      <c r="A25" s="191">
        <v>23</v>
      </c>
      <c r="B25" s="195">
        <v>1521179</v>
      </c>
      <c r="C25" s="203" t="s">
        <v>4</v>
      </c>
      <c r="D25" s="179"/>
      <c r="E25" s="200" t="s">
        <v>1035</v>
      </c>
      <c r="F25" s="170" t="s">
        <v>1036</v>
      </c>
      <c r="G25" s="170"/>
      <c r="H25" s="170" t="s">
        <v>1037</v>
      </c>
      <c r="I25" s="170" t="s">
        <v>30</v>
      </c>
      <c r="J25" s="172">
        <v>16868</v>
      </c>
      <c r="K25" s="173" t="s">
        <v>1038</v>
      </c>
      <c r="L25" s="176">
        <v>1</v>
      </c>
      <c r="M25" s="191">
        <v>2015</v>
      </c>
      <c r="N25" s="207">
        <v>225000</v>
      </c>
      <c r="O25" s="178" t="s">
        <v>138</v>
      </c>
      <c r="P25" s="170" t="s">
        <v>138</v>
      </c>
      <c r="Q25" s="179" t="s">
        <v>138</v>
      </c>
      <c r="R25" s="180" t="s">
        <v>1039</v>
      </c>
    </row>
    <row r="26" spans="1:18" s="19" customFormat="1" ht="14.5" customHeight="1">
      <c r="A26" s="192">
        <v>24</v>
      </c>
      <c r="B26" s="195" t="s">
        <v>1040</v>
      </c>
      <c r="C26" s="203" t="s">
        <v>29</v>
      </c>
      <c r="D26" s="179" t="s">
        <v>61</v>
      </c>
      <c r="E26" s="200" t="s">
        <v>122</v>
      </c>
      <c r="F26" s="189" t="s">
        <v>460</v>
      </c>
      <c r="G26" s="170"/>
      <c r="H26" s="170" t="s">
        <v>46</v>
      </c>
      <c r="I26" s="170" t="s">
        <v>30</v>
      </c>
      <c r="J26" s="172" t="s">
        <v>123</v>
      </c>
      <c r="K26" s="173" t="s">
        <v>1041</v>
      </c>
      <c r="L26" s="176">
        <v>1</v>
      </c>
      <c r="M26" s="191">
        <v>2015</v>
      </c>
      <c r="N26" s="207">
        <v>149765</v>
      </c>
      <c r="O26" s="178" t="s">
        <v>138</v>
      </c>
      <c r="P26" s="170" t="s">
        <v>138</v>
      </c>
      <c r="Q26" s="179" t="s">
        <v>138</v>
      </c>
      <c r="R26" s="180" t="s">
        <v>1042</v>
      </c>
    </row>
    <row r="27" spans="1:18" s="19" customFormat="1" ht="14.5" customHeight="1">
      <c r="A27" s="191">
        <v>25</v>
      </c>
      <c r="B27" s="195" t="s">
        <v>1043</v>
      </c>
      <c r="C27" s="203" t="s">
        <v>137</v>
      </c>
      <c r="D27" s="179"/>
      <c r="E27" s="200" t="s">
        <v>1044</v>
      </c>
      <c r="F27" s="170" t="s">
        <v>1045</v>
      </c>
      <c r="G27" s="170"/>
      <c r="H27" s="170" t="s">
        <v>837</v>
      </c>
      <c r="I27" s="170" t="s">
        <v>30</v>
      </c>
      <c r="J27" s="172" t="s">
        <v>162</v>
      </c>
      <c r="K27" s="173" t="s">
        <v>1046</v>
      </c>
      <c r="L27" s="176">
        <v>1</v>
      </c>
      <c r="M27" s="191">
        <v>2015</v>
      </c>
      <c r="N27" s="207">
        <v>177206</v>
      </c>
      <c r="O27" s="178" t="s">
        <v>138</v>
      </c>
      <c r="P27" s="170" t="s">
        <v>138</v>
      </c>
      <c r="Q27" s="179" t="s">
        <v>138</v>
      </c>
      <c r="R27" s="180" t="s">
        <v>1047</v>
      </c>
    </row>
    <row r="28" spans="1:18" s="19" customFormat="1" ht="14.5" customHeight="1">
      <c r="A28" s="192">
        <v>26</v>
      </c>
      <c r="B28" s="195" t="s">
        <v>1048</v>
      </c>
      <c r="C28" s="203" t="s">
        <v>29</v>
      </c>
      <c r="D28" s="179" t="s">
        <v>387</v>
      </c>
      <c r="E28" s="200" t="s">
        <v>1049</v>
      </c>
      <c r="F28" s="170" t="s">
        <v>1050</v>
      </c>
      <c r="G28" s="170"/>
      <c r="H28" s="170" t="s">
        <v>525</v>
      </c>
      <c r="I28" s="170" t="s">
        <v>30</v>
      </c>
      <c r="J28" s="172">
        <v>18974</v>
      </c>
      <c r="K28" s="173" t="s">
        <v>1051</v>
      </c>
      <c r="L28" s="176">
        <v>1</v>
      </c>
      <c r="M28" s="191">
        <v>2015</v>
      </c>
      <c r="N28" s="207">
        <v>149972</v>
      </c>
      <c r="O28" s="178" t="s">
        <v>138</v>
      </c>
      <c r="P28" s="170" t="s">
        <v>138</v>
      </c>
      <c r="Q28" s="179" t="s">
        <v>138</v>
      </c>
      <c r="R28" s="180" t="s">
        <v>1052</v>
      </c>
    </row>
    <row r="29" spans="1:18" s="19" customFormat="1" ht="14.5" customHeight="1">
      <c r="A29" s="191">
        <v>27</v>
      </c>
      <c r="B29" s="195" t="s">
        <v>1053</v>
      </c>
      <c r="C29" s="203" t="s">
        <v>137</v>
      </c>
      <c r="D29" s="179"/>
      <c r="E29" s="200" t="s">
        <v>1054</v>
      </c>
      <c r="F29" s="170" t="s">
        <v>1055</v>
      </c>
      <c r="G29" s="170"/>
      <c r="H29" s="170" t="s">
        <v>1056</v>
      </c>
      <c r="I29" s="170" t="s">
        <v>30</v>
      </c>
      <c r="J29" s="172" t="s">
        <v>1057</v>
      </c>
      <c r="K29" s="173" t="s">
        <v>1058</v>
      </c>
      <c r="L29" s="176">
        <v>1</v>
      </c>
      <c r="M29" s="191">
        <v>2015</v>
      </c>
      <c r="N29" s="207">
        <v>233804</v>
      </c>
      <c r="O29" s="178" t="s">
        <v>138</v>
      </c>
      <c r="P29" s="170" t="s">
        <v>138</v>
      </c>
      <c r="Q29" s="179" t="s">
        <v>138</v>
      </c>
      <c r="R29" s="180" t="s">
        <v>1059</v>
      </c>
    </row>
    <row r="30" spans="1:18" s="19" customFormat="1" ht="14.5" customHeight="1">
      <c r="A30" s="192">
        <v>28</v>
      </c>
      <c r="B30" s="195" t="s">
        <v>1060</v>
      </c>
      <c r="C30" s="203" t="s">
        <v>6</v>
      </c>
      <c r="D30" s="179"/>
      <c r="E30" s="200" t="s">
        <v>1061</v>
      </c>
      <c r="F30" s="170" t="s">
        <v>1062</v>
      </c>
      <c r="G30" s="170"/>
      <c r="H30" s="170" t="s">
        <v>37</v>
      </c>
      <c r="I30" s="170" t="s">
        <v>30</v>
      </c>
      <c r="J30" s="172" t="s">
        <v>1063</v>
      </c>
      <c r="K30" s="173" t="s">
        <v>1064</v>
      </c>
      <c r="L30" s="176">
        <v>1</v>
      </c>
      <c r="M30" s="191">
        <v>2015</v>
      </c>
      <c r="N30" s="207">
        <v>124980</v>
      </c>
      <c r="O30" s="178" t="s">
        <v>138</v>
      </c>
      <c r="P30" s="170" t="s">
        <v>138</v>
      </c>
      <c r="Q30" s="179" t="s">
        <v>138</v>
      </c>
      <c r="R30" s="180" t="s">
        <v>1065</v>
      </c>
    </row>
    <row r="31" spans="1:18" s="19" customFormat="1" ht="14.5" customHeight="1" thickBot="1">
      <c r="A31" s="162">
        <v>29</v>
      </c>
      <c r="B31" s="209">
        <v>1448918</v>
      </c>
      <c r="C31" s="122" t="s">
        <v>4</v>
      </c>
      <c r="D31" s="182"/>
      <c r="E31" s="220" t="s">
        <v>1061</v>
      </c>
      <c r="F31" s="164" t="s">
        <v>1062</v>
      </c>
      <c r="G31" s="164"/>
      <c r="H31" s="164" t="s">
        <v>37</v>
      </c>
      <c r="I31" s="164" t="s">
        <v>30</v>
      </c>
      <c r="J31" s="174">
        <v>17701</v>
      </c>
      <c r="K31" s="175" t="s">
        <v>1066</v>
      </c>
      <c r="L31" s="181">
        <v>1</v>
      </c>
      <c r="M31" s="162">
        <v>2015</v>
      </c>
      <c r="N31" s="208">
        <v>224967</v>
      </c>
      <c r="O31" s="127" t="s">
        <v>138</v>
      </c>
      <c r="P31" s="164" t="s">
        <v>138</v>
      </c>
      <c r="Q31" s="182" t="s">
        <v>138</v>
      </c>
      <c r="R31" s="183" t="s">
        <v>1067</v>
      </c>
    </row>
    <row r="32" spans="1:18">
      <c r="N32" s="55">
        <f>SUM(N3:N31)</f>
        <v>4894330</v>
      </c>
    </row>
    <row r="34" spans="4:14" ht="15" thickBot="1"/>
    <row r="35" spans="4:14" ht="47.25" customHeight="1" thickBot="1">
      <c r="E35" s="196" t="s">
        <v>263</v>
      </c>
      <c r="F35" s="39"/>
      <c r="G35" s="39"/>
    </row>
    <row r="36" spans="4:14">
      <c r="E36" s="49">
        <v>29</v>
      </c>
      <c r="F36" s="197" t="s">
        <v>264</v>
      </c>
      <c r="G36" s="50"/>
    </row>
    <row r="37" spans="4:14" ht="31.25" customHeight="1">
      <c r="E37" s="51">
        <v>23</v>
      </c>
      <c r="F37" s="198" t="s">
        <v>265</v>
      </c>
      <c r="G37" s="52"/>
    </row>
    <row r="38" spans="4:14" ht="15" thickBot="1">
      <c r="E38" s="57">
        <v>4894330</v>
      </c>
      <c r="F38" s="199" t="s">
        <v>266</v>
      </c>
      <c r="G38" s="53"/>
    </row>
    <row r="39" spans="4:14" ht="16" thickBot="1">
      <c r="D39" s="54"/>
      <c r="E39" s="43"/>
      <c r="F39" s="43"/>
      <c r="G39" s="73"/>
    </row>
    <row r="40" spans="4:14" ht="15" thickBot="1">
      <c r="E40" s="267" t="s">
        <v>59</v>
      </c>
      <c r="F40" s="267" t="s">
        <v>50</v>
      </c>
      <c r="G40" s="268" t="s">
        <v>60</v>
      </c>
    </row>
    <row r="41" spans="4:14">
      <c r="E41" s="255" t="s">
        <v>29</v>
      </c>
      <c r="F41" s="269">
        <v>13</v>
      </c>
      <c r="G41" s="270">
        <v>1829299</v>
      </c>
    </row>
    <row r="42" spans="4:14">
      <c r="E42" s="260" t="s">
        <v>52</v>
      </c>
      <c r="F42" s="261">
        <v>7</v>
      </c>
      <c r="G42" s="271">
        <v>1759536</v>
      </c>
    </row>
    <row r="43" spans="4:14" s="79" customFormat="1">
      <c r="E43" s="272" t="s">
        <v>4</v>
      </c>
      <c r="F43" s="273">
        <v>4</v>
      </c>
      <c r="G43" s="274">
        <v>686772</v>
      </c>
      <c r="L43" s="67"/>
      <c r="M43" s="67"/>
      <c r="N43" s="56"/>
    </row>
    <row r="44" spans="4:14" ht="15" thickBot="1">
      <c r="E44" s="129" t="s">
        <v>6</v>
      </c>
      <c r="F44" s="275">
        <v>5</v>
      </c>
      <c r="G44" s="270">
        <v>618723</v>
      </c>
    </row>
    <row r="45" spans="4:14" ht="15" thickBot="1">
      <c r="E45" s="276" t="s">
        <v>53</v>
      </c>
      <c r="F45" s="277">
        <f>SUM(F41:F44)</f>
        <v>29</v>
      </c>
      <c r="G45" s="278">
        <f>SUM(G41:G44)</f>
        <v>4894330</v>
      </c>
    </row>
    <row r="46" spans="4:14" ht="15">
      <c r="E46" s="73"/>
      <c r="F46" s="73"/>
      <c r="G46" s="73"/>
    </row>
  </sheetData>
  <sortState ref="A3:R31">
    <sortCondition ref="A3:A31"/>
  </sortState>
  <hyperlinks>
    <hyperlink ref="E12:E15" r:id="rId1" display="Combustion Research and Flow Technology, Inc."/>
    <hyperlink ref="E17" r:id="rId2"/>
    <hyperlink ref="E22" r:id="rId3" display="Materials Research &amp; Design"/>
    <hyperlink ref="E4" r:id="rId4"/>
    <hyperlink ref="E6" r:id="rId5"/>
    <hyperlink ref="E7" r:id="rId6"/>
    <hyperlink ref="E8:E9" r:id="rId7" display="Astrobotic Technology, Inc."/>
    <hyperlink ref="E10" r:id="rId8"/>
    <hyperlink ref="E11" r:id="rId9"/>
    <hyperlink ref="E19" r:id="rId10"/>
    <hyperlink ref="E20" r:id="rId11"/>
    <hyperlink ref="E21" r:id="rId12"/>
    <hyperlink ref="E23" r:id="rId13"/>
    <hyperlink ref="E25" r:id="rId14"/>
    <hyperlink ref="E26" r:id="rId15"/>
    <hyperlink ref="E27" r:id="rId16"/>
    <hyperlink ref="E28" r:id="rId17"/>
    <hyperlink ref="E29" r:id="rId18"/>
    <hyperlink ref="E30" r:id="rId19"/>
    <hyperlink ref="E31" r:id="rId20"/>
  </hyperlinks>
  <pageMargins left="0.7" right="0.7" top="0.75" bottom="0.75" header="0.3" footer="0.3"/>
  <pageSetup orientation="portrait"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workbookViewId="0"/>
  </sheetViews>
  <sheetFormatPr baseColWidth="10" defaultColWidth="8.83203125" defaultRowHeight="14" x14ac:dyDescent="0"/>
  <cols>
    <col min="1" max="1" width="4.33203125" bestFit="1" customWidth="1"/>
    <col min="2" max="2" width="16.6640625" style="69" customWidth="1"/>
    <col min="3" max="3" width="7.5" bestFit="1" customWidth="1"/>
    <col min="4" max="4" width="12.1640625" customWidth="1"/>
    <col min="5" max="5" width="40.6640625" bestFit="1" customWidth="1"/>
    <col min="6" max="6" width="37.5" bestFit="1" customWidth="1"/>
    <col min="7" max="7" width="10.5" customWidth="1"/>
    <col min="8" max="8" width="12.6640625" customWidth="1"/>
    <col min="9" max="9" width="5.5" customWidth="1"/>
    <col min="10" max="10" width="9.83203125" customWidth="1"/>
    <col min="11" max="11" width="73.83203125" customWidth="1"/>
    <col min="12" max="12" width="6.33203125" style="67" customWidth="1"/>
    <col min="13" max="13" width="12" style="67" customWidth="1"/>
    <col min="14" max="14" width="11.83203125" style="56" bestFit="1" customWidth="1"/>
    <col min="18" max="18" width="81.1640625" customWidth="1"/>
  </cols>
  <sheetData>
    <row r="1" spans="1:18" ht="24" thickBot="1">
      <c r="A1" s="48" t="s">
        <v>258</v>
      </c>
      <c r="B1" s="64"/>
      <c r="C1" s="19"/>
      <c r="D1" s="19"/>
      <c r="E1" s="19"/>
      <c r="F1" s="19"/>
      <c r="G1" s="19"/>
      <c r="H1" s="19"/>
      <c r="I1" s="19"/>
      <c r="J1" s="19"/>
      <c r="K1" s="19"/>
      <c r="L1" s="62"/>
      <c r="M1" s="62"/>
      <c r="N1" s="45"/>
    </row>
    <row r="2" spans="1:18" s="1" customFormat="1" ht="29" thickBot="1">
      <c r="A2" s="46" t="s">
        <v>0</v>
      </c>
      <c r="B2" s="46" t="s">
        <v>1</v>
      </c>
      <c r="C2" s="46" t="s">
        <v>2</v>
      </c>
      <c r="D2" s="46" t="s">
        <v>24</v>
      </c>
      <c r="E2" s="46" t="s">
        <v>25</v>
      </c>
      <c r="F2" s="46" t="s">
        <v>55</v>
      </c>
      <c r="G2" s="46" t="s">
        <v>57</v>
      </c>
      <c r="H2" s="46" t="s">
        <v>26</v>
      </c>
      <c r="I2" s="46" t="s">
        <v>27</v>
      </c>
      <c r="J2" s="46" t="s">
        <v>28</v>
      </c>
      <c r="K2" s="46" t="s">
        <v>58</v>
      </c>
      <c r="L2" s="46" t="s">
        <v>3</v>
      </c>
      <c r="M2" s="46" t="s">
        <v>54</v>
      </c>
      <c r="N2" s="47" t="s">
        <v>56</v>
      </c>
      <c r="O2" s="68" t="s">
        <v>67</v>
      </c>
      <c r="P2" s="68" t="s">
        <v>68</v>
      </c>
      <c r="Q2" s="68" t="s">
        <v>69</v>
      </c>
      <c r="R2" s="65" t="s">
        <v>71</v>
      </c>
    </row>
    <row r="3" spans="1:18" s="1" customFormat="1">
      <c r="A3" s="210">
        <v>1</v>
      </c>
      <c r="B3" s="211" t="s">
        <v>1068</v>
      </c>
      <c r="C3" s="119" t="s">
        <v>29</v>
      </c>
      <c r="D3" s="138" t="s">
        <v>144</v>
      </c>
      <c r="E3" s="171" t="s">
        <v>102</v>
      </c>
      <c r="F3" s="120" t="s">
        <v>103</v>
      </c>
      <c r="G3" s="120"/>
      <c r="H3" s="120" t="s">
        <v>31</v>
      </c>
      <c r="I3" s="120" t="s">
        <v>30</v>
      </c>
      <c r="J3" s="212" t="s">
        <v>142</v>
      </c>
      <c r="K3" s="125" t="s">
        <v>1069</v>
      </c>
      <c r="L3" s="210">
        <v>2</v>
      </c>
      <c r="M3" s="137">
        <v>2015</v>
      </c>
      <c r="N3" s="213">
        <v>499999</v>
      </c>
      <c r="O3" s="119" t="s">
        <v>138</v>
      </c>
      <c r="P3" s="120" t="s">
        <v>138</v>
      </c>
      <c r="Q3" s="138" t="s">
        <v>138</v>
      </c>
      <c r="R3" s="126" t="s">
        <v>1070</v>
      </c>
    </row>
    <row r="4" spans="1:18" s="1" customFormat="1">
      <c r="A4" s="176">
        <v>2</v>
      </c>
      <c r="B4" s="195">
        <v>1534645</v>
      </c>
      <c r="C4" s="203" t="s">
        <v>4</v>
      </c>
      <c r="D4" s="179"/>
      <c r="E4" s="200" t="s">
        <v>232</v>
      </c>
      <c r="F4" s="170" t="s">
        <v>233</v>
      </c>
      <c r="G4" s="170"/>
      <c r="H4" s="170" t="s">
        <v>39</v>
      </c>
      <c r="I4" s="170" t="s">
        <v>30</v>
      </c>
      <c r="J4" s="172">
        <v>16803</v>
      </c>
      <c r="K4" s="173" t="s">
        <v>1071</v>
      </c>
      <c r="L4" s="176">
        <v>2</v>
      </c>
      <c r="M4" s="191">
        <v>2015</v>
      </c>
      <c r="N4" s="214">
        <v>750000</v>
      </c>
      <c r="O4" s="203" t="s">
        <v>139</v>
      </c>
      <c r="P4" s="170" t="s">
        <v>139</v>
      </c>
      <c r="Q4" s="179" t="s">
        <v>138</v>
      </c>
      <c r="R4" s="178" t="s">
        <v>1072</v>
      </c>
    </row>
    <row r="5" spans="1:18" s="1" customFormat="1">
      <c r="A5" s="176">
        <v>3</v>
      </c>
      <c r="B5" s="195" t="s">
        <v>1073</v>
      </c>
      <c r="C5" s="203" t="s">
        <v>29</v>
      </c>
      <c r="D5" s="179" t="s">
        <v>144</v>
      </c>
      <c r="E5" s="171" t="s">
        <v>224</v>
      </c>
      <c r="F5" s="170" t="s">
        <v>14</v>
      </c>
      <c r="G5" s="170"/>
      <c r="H5" s="170" t="s">
        <v>40</v>
      </c>
      <c r="I5" s="170" t="s">
        <v>30</v>
      </c>
      <c r="J5" s="172" t="s">
        <v>80</v>
      </c>
      <c r="K5" s="173" t="s">
        <v>1074</v>
      </c>
      <c r="L5" s="176">
        <v>2</v>
      </c>
      <c r="M5" s="191">
        <v>2015</v>
      </c>
      <c r="N5" s="214">
        <v>749954</v>
      </c>
      <c r="O5" s="203" t="s">
        <v>138</v>
      </c>
      <c r="P5" s="170" t="s">
        <v>138</v>
      </c>
      <c r="Q5" s="179" t="s">
        <v>138</v>
      </c>
      <c r="R5" s="178" t="s">
        <v>1075</v>
      </c>
    </row>
    <row r="6" spans="1:18" ht="15.75" customHeight="1">
      <c r="A6" s="176">
        <v>4</v>
      </c>
      <c r="B6" s="195" t="s">
        <v>1076</v>
      </c>
      <c r="C6" s="203" t="s">
        <v>137</v>
      </c>
      <c r="D6" s="179"/>
      <c r="E6" s="200" t="s">
        <v>1077</v>
      </c>
      <c r="F6" s="170" t="s">
        <v>1078</v>
      </c>
      <c r="G6" s="170"/>
      <c r="H6" s="170" t="s">
        <v>40</v>
      </c>
      <c r="I6" s="170" t="s">
        <v>30</v>
      </c>
      <c r="J6" s="172" t="s">
        <v>1079</v>
      </c>
      <c r="K6" s="173" t="s">
        <v>1080</v>
      </c>
      <c r="L6" s="176">
        <v>2</v>
      </c>
      <c r="M6" s="191">
        <v>2015</v>
      </c>
      <c r="N6" s="214">
        <v>684311</v>
      </c>
      <c r="O6" s="203" t="s">
        <v>138</v>
      </c>
      <c r="P6" s="170" t="s">
        <v>138</v>
      </c>
      <c r="Q6" s="179" t="s">
        <v>138</v>
      </c>
      <c r="R6" s="178" t="s">
        <v>1081</v>
      </c>
    </row>
    <row r="7" spans="1:18" ht="15.75" customHeight="1">
      <c r="A7" s="176">
        <v>5</v>
      </c>
      <c r="B7" s="195" t="s">
        <v>1082</v>
      </c>
      <c r="C7" s="203" t="s">
        <v>137</v>
      </c>
      <c r="D7" s="179"/>
      <c r="E7" s="200" t="s">
        <v>1077</v>
      </c>
      <c r="F7" s="170" t="s">
        <v>1078</v>
      </c>
      <c r="G7" s="170"/>
      <c r="H7" s="170" t="s">
        <v>40</v>
      </c>
      <c r="I7" s="170" t="s">
        <v>30</v>
      </c>
      <c r="J7" s="172" t="s">
        <v>1079</v>
      </c>
      <c r="K7" s="173" t="s">
        <v>1083</v>
      </c>
      <c r="L7" s="176">
        <v>2</v>
      </c>
      <c r="M7" s="191">
        <v>2015</v>
      </c>
      <c r="N7" s="214">
        <v>693416</v>
      </c>
      <c r="O7" s="203" t="s">
        <v>138</v>
      </c>
      <c r="P7" s="170" t="s">
        <v>138</v>
      </c>
      <c r="Q7" s="179" t="s">
        <v>138</v>
      </c>
      <c r="R7" s="178" t="s">
        <v>1084</v>
      </c>
    </row>
    <row r="8" spans="1:18" ht="15.75" customHeight="1">
      <c r="A8" s="176">
        <v>6</v>
      </c>
      <c r="B8" s="195" t="s">
        <v>1085</v>
      </c>
      <c r="C8" s="203" t="s">
        <v>6</v>
      </c>
      <c r="D8" s="179"/>
      <c r="E8" s="200" t="s">
        <v>236</v>
      </c>
      <c r="F8" s="170" t="s">
        <v>1086</v>
      </c>
      <c r="G8" s="170"/>
      <c r="H8" s="170" t="s">
        <v>33</v>
      </c>
      <c r="I8" s="170" t="s">
        <v>30</v>
      </c>
      <c r="J8" s="172" t="s">
        <v>237</v>
      </c>
      <c r="K8" s="173" t="s">
        <v>238</v>
      </c>
      <c r="L8" s="176">
        <v>2</v>
      </c>
      <c r="M8" s="191">
        <v>2015</v>
      </c>
      <c r="N8" s="214">
        <v>749977</v>
      </c>
      <c r="O8" s="203" t="s">
        <v>138</v>
      </c>
      <c r="P8" s="170" t="s">
        <v>138</v>
      </c>
      <c r="Q8" s="179" t="s">
        <v>138</v>
      </c>
      <c r="R8" s="178" t="s">
        <v>1087</v>
      </c>
    </row>
    <row r="9" spans="1:18" ht="15.75" customHeight="1" thickBot="1">
      <c r="A9" s="181">
        <v>7</v>
      </c>
      <c r="B9" s="209" t="s">
        <v>1088</v>
      </c>
      <c r="C9" s="122" t="s">
        <v>7</v>
      </c>
      <c r="D9" s="182"/>
      <c r="E9" s="127" t="s">
        <v>1089</v>
      </c>
      <c r="F9" s="164" t="s">
        <v>1090</v>
      </c>
      <c r="G9" s="164"/>
      <c r="H9" s="164" t="s">
        <v>1091</v>
      </c>
      <c r="I9" s="164" t="s">
        <v>30</v>
      </c>
      <c r="J9" s="174" t="s">
        <v>1092</v>
      </c>
      <c r="K9" s="175" t="s">
        <v>1093</v>
      </c>
      <c r="L9" s="181">
        <v>2</v>
      </c>
      <c r="M9" s="162">
        <v>2015</v>
      </c>
      <c r="N9" s="215">
        <v>849935</v>
      </c>
      <c r="O9" s="122" t="s">
        <v>138</v>
      </c>
      <c r="P9" s="164" t="s">
        <v>139</v>
      </c>
      <c r="Q9" s="182" t="s">
        <v>138</v>
      </c>
      <c r="R9" s="127" t="s">
        <v>1094</v>
      </c>
    </row>
    <row r="10" spans="1:18">
      <c r="N10" s="216">
        <f>SUM(N3:N9)</f>
        <v>4977592</v>
      </c>
    </row>
    <row r="11" spans="1:18" ht="15" thickBot="1"/>
    <row r="12" spans="1:18" ht="25" thickBot="1">
      <c r="E12" s="113" t="s">
        <v>259</v>
      </c>
      <c r="F12" s="92"/>
      <c r="G12" s="39"/>
    </row>
    <row r="13" spans="1:18">
      <c r="E13" s="93">
        <v>7</v>
      </c>
      <c r="F13" s="217" t="s">
        <v>260</v>
      </c>
      <c r="G13" s="94"/>
    </row>
    <row r="14" spans="1:18">
      <c r="E14" s="95">
        <v>6</v>
      </c>
      <c r="F14" s="218" t="s">
        <v>261</v>
      </c>
      <c r="G14" s="96"/>
    </row>
    <row r="15" spans="1:18" ht="15" thickBot="1">
      <c r="E15" s="97">
        <v>4977592</v>
      </c>
      <c r="F15" s="219" t="s">
        <v>262</v>
      </c>
      <c r="G15" s="98"/>
    </row>
    <row r="16" spans="1:18" ht="16" thickBot="1">
      <c r="D16" s="58"/>
      <c r="E16" s="92"/>
      <c r="F16" s="39"/>
      <c r="G16" s="73"/>
    </row>
    <row r="17" spans="2:14" ht="15" thickBot="1">
      <c r="E17" s="99" t="s">
        <v>59</v>
      </c>
      <c r="F17" s="99" t="s">
        <v>50</v>
      </c>
      <c r="G17" s="99" t="s">
        <v>60</v>
      </c>
    </row>
    <row r="18" spans="2:14" s="79" customFormat="1">
      <c r="B18" s="69"/>
      <c r="E18" s="146" t="s">
        <v>137</v>
      </c>
      <c r="F18" s="147">
        <v>2</v>
      </c>
      <c r="G18" s="148">
        <v>1377727</v>
      </c>
      <c r="L18" s="67"/>
      <c r="M18" s="67"/>
      <c r="N18" s="56"/>
    </row>
    <row r="19" spans="2:14" s="79" customFormat="1">
      <c r="B19" s="69"/>
      <c r="E19" s="222" t="s">
        <v>29</v>
      </c>
      <c r="F19" s="224">
        <v>2</v>
      </c>
      <c r="G19" s="226">
        <v>1249953</v>
      </c>
      <c r="L19" s="67"/>
      <c r="M19" s="67"/>
      <c r="N19" s="56"/>
    </row>
    <row r="20" spans="2:14" s="79" customFormat="1">
      <c r="B20" s="69"/>
      <c r="E20" s="149" t="s">
        <v>7</v>
      </c>
      <c r="F20" s="150">
        <v>1</v>
      </c>
      <c r="G20" s="221">
        <v>849935</v>
      </c>
      <c r="L20" s="67"/>
      <c r="M20" s="67"/>
      <c r="N20" s="56"/>
    </row>
    <row r="21" spans="2:14" s="79" customFormat="1">
      <c r="B21" s="69"/>
      <c r="E21" s="223" t="s">
        <v>4</v>
      </c>
      <c r="F21" s="225">
        <v>1</v>
      </c>
      <c r="G21" s="227">
        <v>750000</v>
      </c>
      <c r="L21" s="67"/>
      <c r="M21" s="67"/>
      <c r="N21" s="56"/>
    </row>
    <row r="22" spans="2:14" ht="15" thickBot="1">
      <c r="E22" s="149" t="s">
        <v>6</v>
      </c>
      <c r="F22" s="150">
        <v>1</v>
      </c>
      <c r="G22" s="151">
        <v>749977</v>
      </c>
    </row>
    <row r="23" spans="2:14" ht="15" thickBot="1">
      <c r="E23" s="100" t="s">
        <v>53</v>
      </c>
      <c r="F23" s="112">
        <f>SUM(F22:F22)</f>
        <v>1</v>
      </c>
      <c r="G23" s="101">
        <f>SUM(G18:G22)</f>
        <v>4977592</v>
      </c>
    </row>
  </sheetData>
  <sortState ref="A3:R9">
    <sortCondition ref="A3:A9"/>
  </sortState>
  <hyperlinks>
    <hyperlink ref="E3" r:id="rId1"/>
    <hyperlink ref="E4" r:id="rId2"/>
    <hyperlink ref="E5" r:id="rId3" display="Materials Research &amp; Design"/>
    <hyperlink ref="E6" r:id="rId4"/>
    <hyperlink ref="E7" r:id="rId5"/>
    <hyperlink ref="E8" r:id="rId6"/>
  </hyperlink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4"/>
  <sheetViews>
    <sheetView workbookViewId="0"/>
  </sheetViews>
  <sheetFormatPr baseColWidth="10" defaultColWidth="8.83203125" defaultRowHeight="14" x14ac:dyDescent="0"/>
  <cols>
    <col min="2" max="2" width="64.83203125" customWidth="1"/>
    <col min="5" max="5" width="44.6640625" customWidth="1"/>
  </cols>
  <sheetData>
    <row r="1" spans="1:4" ht="15" thickBot="1">
      <c r="B1" s="70" t="s">
        <v>254</v>
      </c>
    </row>
    <row r="2" spans="1:4">
      <c r="A2" s="62">
        <v>1</v>
      </c>
      <c r="B2" s="232" t="s">
        <v>378</v>
      </c>
      <c r="C2" s="79"/>
      <c r="D2" s="79"/>
    </row>
    <row r="3" spans="1:4">
      <c r="A3" s="62">
        <v>2</v>
      </c>
      <c r="B3" s="233" t="s">
        <v>380</v>
      </c>
      <c r="C3" s="79"/>
      <c r="D3" s="79"/>
    </row>
    <row r="4" spans="1:4">
      <c r="A4" s="62">
        <v>3</v>
      </c>
      <c r="B4" s="233" t="s">
        <v>382</v>
      </c>
      <c r="C4" s="79"/>
      <c r="D4" s="79"/>
    </row>
    <row r="5" spans="1:4">
      <c r="A5" s="62">
        <v>4</v>
      </c>
      <c r="B5" s="233" t="s">
        <v>385</v>
      </c>
      <c r="C5" s="79"/>
      <c r="D5" s="79"/>
    </row>
    <row r="6" spans="1:4">
      <c r="A6" s="62">
        <v>5</v>
      </c>
      <c r="B6" s="233" t="s">
        <v>92</v>
      </c>
      <c r="C6" s="79"/>
      <c r="D6" s="79"/>
    </row>
    <row r="7" spans="1:4">
      <c r="A7" s="62">
        <v>6</v>
      </c>
      <c r="B7" s="234" t="s">
        <v>954</v>
      </c>
      <c r="C7" s="79"/>
      <c r="D7" s="79"/>
    </row>
    <row r="8" spans="1:4">
      <c r="A8" s="62">
        <v>7</v>
      </c>
      <c r="B8" s="233" t="s">
        <v>102</v>
      </c>
      <c r="C8" s="79"/>
      <c r="D8" s="79"/>
    </row>
    <row r="9" spans="1:4">
      <c r="A9" s="62">
        <v>8</v>
      </c>
      <c r="B9" s="233" t="s">
        <v>388</v>
      </c>
      <c r="C9" s="79"/>
      <c r="D9" s="79"/>
    </row>
    <row r="10" spans="1:4">
      <c r="A10" s="62">
        <v>9</v>
      </c>
      <c r="B10" s="233" t="s">
        <v>390</v>
      </c>
      <c r="C10" s="79"/>
      <c r="D10" s="79"/>
    </row>
    <row r="11" spans="1:4">
      <c r="A11" s="62">
        <v>10</v>
      </c>
      <c r="B11" s="234" t="s">
        <v>392</v>
      </c>
      <c r="C11" s="79"/>
      <c r="D11" s="79"/>
    </row>
    <row r="12" spans="1:4">
      <c r="A12" s="62">
        <v>11</v>
      </c>
      <c r="B12" s="234" t="s">
        <v>962</v>
      </c>
      <c r="C12" s="79"/>
      <c r="D12" s="79"/>
    </row>
    <row r="13" spans="1:4">
      <c r="A13" s="62">
        <v>12</v>
      </c>
      <c r="B13" s="233" t="s">
        <v>393</v>
      </c>
      <c r="C13" s="79"/>
      <c r="D13" s="79"/>
    </row>
    <row r="14" spans="1:4">
      <c r="A14" s="62">
        <v>13</v>
      </c>
      <c r="B14" s="233" t="s">
        <v>967</v>
      </c>
      <c r="C14" s="79"/>
      <c r="D14" s="79"/>
    </row>
    <row r="15" spans="1:4">
      <c r="A15" s="62">
        <v>14</v>
      </c>
      <c r="B15" s="233" t="s">
        <v>232</v>
      </c>
      <c r="C15" s="79"/>
      <c r="D15" s="79"/>
    </row>
    <row r="16" spans="1:4">
      <c r="A16" s="62">
        <v>15</v>
      </c>
      <c r="B16" s="233" t="s">
        <v>8</v>
      </c>
      <c r="C16" s="79"/>
      <c r="D16" s="79"/>
    </row>
    <row r="17" spans="1:4">
      <c r="A17" s="62">
        <v>16</v>
      </c>
      <c r="B17" s="234" t="s">
        <v>396</v>
      </c>
      <c r="C17" s="79"/>
      <c r="D17" s="79"/>
    </row>
    <row r="18" spans="1:4">
      <c r="A18" s="62">
        <v>17</v>
      </c>
      <c r="B18" s="233" t="s">
        <v>152</v>
      </c>
      <c r="C18" s="79"/>
      <c r="D18" s="79"/>
    </row>
    <row r="19" spans="1:4">
      <c r="A19" s="62">
        <v>18</v>
      </c>
      <c r="B19" s="233" t="s">
        <v>821</v>
      </c>
      <c r="C19" s="79"/>
      <c r="D19" s="79"/>
    </row>
    <row r="20" spans="1:4">
      <c r="A20" s="62">
        <v>19</v>
      </c>
      <c r="B20" s="233" t="s">
        <v>825</v>
      </c>
      <c r="C20" s="79"/>
      <c r="D20" s="79"/>
    </row>
    <row r="21" spans="1:4">
      <c r="A21" s="62">
        <v>20</v>
      </c>
      <c r="B21" s="234" t="s">
        <v>399</v>
      </c>
      <c r="C21" s="79"/>
      <c r="D21" s="79"/>
    </row>
    <row r="22" spans="1:4">
      <c r="A22" s="62">
        <v>21</v>
      </c>
      <c r="B22" s="233" t="s">
        <v>830</v>
      </c>
      <c r="C22" s="79"/>
      <c r="D22" s="79"/>
    </row>
    <row r="23" spans="1:4">
      <c r="A23" s="62">
        <v>22</v>
      </c>
      <c r="B23" s="233" t="s">
        <v>401</v>
      </c>
      <c r="C23" s="79"/>
      <c r="D23" s="79"/>
    </row>
    <row r="24" spans="1:4">
      <c r="A24" s="62">
        <v>23</v>
      </c>
      <c r="B24" s="233" t="s">
        <v>403</v>
      </c>
      <c r="C24" s="79"/>
      <c r="D24" s="79"/>
    </row>
    <row r="25" spans="1:4">
      <c r="A25" s="62">
        <v>24</v>
      </c>
      <c r="B25" s="233" t="s">
        <v>76</v>
      </c>
      <c r="C25" s="79"/>
      <c r="D25" s="79"/>
    </row>
    <row r="26" spans="1:4">
      <c r="A26" s="62">
        <v>25</v>
      </c>
      <c r="B26" s="233" t="s">
        <v>835</v>
      </c>
      <c r="C26" s="79"/>
      <c r="D26" s="79"/>
    </row>
    <row r="27" spans="1:4">
      <c r="A27" s="62">
        <v>26</v>
      </c>
      <c r="B27" s="233" t="s">
        <v>982</v>
      </c>
    </row>
    <row r="28" spans="1:4">
      <c r="A28" s="62">
        <v>27</v>
      </c>
      <c r="B28" s="233" t="s">
        <v>988</v>
      </c>
      <c r="C28" s="79"/>
      <c r="D28" s="79"/>
    </row>
    <row r="29" spans="1:4">
      <c r="A29" s="62">
        <v>28</v>
      </c>
      <c r="B29" s="233" t="s">
        <v>77</v>
      </c>
      <c r="C29" s="79"/>
      <c r="D29" s="79"/>
    </row>
    <row r="30" spans="1:4">
      <c r="A30" s="62">
        <v>29</v>
      </c>
      <c r="B30" s="233" t="s">
        <v>405</v>
      </c>
      <c r="C30" s="79"/>
      <c r="D30" s="79"/>
    </row>
    <row r="31" spans="1:4">
      <c r="A31" s="62">
        <v>30</v>
      </c>
      <c r="B31" s="233" t="s">
        <v>407</v>
      </c>
      <c r="C31" s="79"/>
      <c r="D31" s="79"/>
    </row>
    <row r="32" spans="1:4">
      <c r="A32" s="62">
        <v>31</v>
      </c>
      <c r="B32" s="233" t="s">
        <v>408</v>
      </c>
      <c r="C32" s="79"/>
      <c r="D32" s="79"/>
    </row>
    <row r="33" spans="1:4">
      <c r="A33" s="62">
        <v>32</v>
      </c>
      <c r="B33" s="233" t="s">
        <v>842</v>
      </c>
      <c r="C33" s="79"/>
      <c r="D33" s="79"/>
    </row>
    <row r="34" spans="1:4">
      <c r="A34" s="62">
        <v>33</v>
      </c>
      <c r="B34" s="233" t="s">
        <v>410</v>
      </c>
    </row>
    <row r="35" spans="1:4">
      <c r="A35" s="62">
        <v>34</v>
      </c>
      <c r="B35" s="233" t="s">
        <v>412</v>
      </c>
    </row>
    <row r="36" spans="1:4">
      <c r="A36" s="62">
        <v>35</v>
      </c>
      <c r="B36" s="233" t="s">
        <v>413</v>
      </c>
    </row>
    <row r="37" spans="1:4">
      <c r="A37" s="62">
        <v>36</v>
      </c>
      <c r="B37" s="233" t="s">
        <v>79</v>
      </c>
    </row>
    <row r="38" spans="1:4">
      <c r="A38" s="62">
        <v>37</v>
      </c>
      <c r="B38" s="233" t="s">
        <v>847</v>
      </c>
    </row>
    <row r="39" spans="1:4">
      <c r="A39" s="62">
        <v>38</v>
      </c>
      <c r="B39" s="233" t="s">
        <v>134</v>
      </c>
    </row>
    <row r="40" spans="1:4">
      <c r="A40" s="62">
        <v>39</v>
      </c>
      <c r="B40" s="233" t="s">
        <v>415</v>
      </c>
    </row>
    <row r="41" spans="1:4">
      <c r="A41" s="62">
        <v>40</v>
      </c>
      <c r="B41" s="233" t="s">
        <v>156</v>
      </c>
    </row>
    <row r="42" spans="1:4">
      <c r="A42" s="62">
        <v>41</v>
      </c>
      <c r="B42" s="233" t="s">
        <v>416</v>
      </c>
    </row>
    <row r="43" spans="1:4">
      <c r="A43" s="62">
        <v>42</v>
      </c>
      <c r="B43" s="233" t="s">
        <v>11</v>
      </c>
    </row>
    <row r="44" spans="1:4">
      <c r="A44" s="62">
        <v>43</v>
      </c>
      <c r="B44" s="233" t="s">
        <v>419</v>
      </c>
    </row>
    <row r="45" spans="1:4">
      <c r="A45" s="62">
        <v>44</v>
      </c>
      <c r="B45" s="233" t="s">
        <v>421</v>
      </c>
    </row>
    <row r="46" spans="1:4">
      <c r="A46" s="62">
        <v>45</v>
      </c>
      <c r="B46" s="233" t="s">
        <v>422</v>
      </c>
    </row>
    <row r="47" spans="1:4">
      <c r="A47" s="62">
        <v>46</v>
      </c>
      <c r="B47" s="234" t="s">
        <v>112</v>
      </c>
    </row>
    <row r="48" spans="1:4">
      <c r="A48" s="62">
        <v>47</v>
      </c>
      <c r="B48" s="233" t="s">
        <v>424</v>
      </c>
    </row>
    <row r="49" spans="1:2">
      <c r="A49" s="62">
        <v>48</v>
      </c>
      <c r="B49" s="233" t="s">
        <v>426</v>
      </c>
    </row>
    <row r="50" spans="1:2">
      <c r="A50" s="62">
        <v>49</v>
      </c>
      <c r="B50" s="233" t="s">
        <v>428</v>
      </c>
    </row>
    <row r="51" spans="1:2">
      <c r="A51" s="62">
        <v>50</v>
      </c>
      <c r="B51" s="233" t="s">
        <v>430</v>
      </c>
    </row>
    <row r="52" spans="1:2">
      <c r="A52" s="62">
        <v>51</v>
      </c>
      <c r="B52" s="233" t="s">
        <v>432</v>
      </c>
    </row>
    <row r="53" spans="1:2">
      <c r="A53" s="62">
        <v>52</v>
      </c>
      <c r="B53" s="233" t="s">
        <v>854</v>
      </c>
    </row>
    <row r="54" spans="1:2">
      <c r="A54" s="62">
        <v>53</v>
      </c>
      <c r="B54" s="233" t="s">
        <v>434</v>
      </c>
    </row>
    <row r="55" spans="1:2">
      <c r="A55" s="62">
        <v>54</v>
      </c>
      <c r="B55" s="233" t="s">
        <v>435</v>
      </c>
    </row>
    <row r="56" spans="1:2">
      <c r="A56" s="62">
        <v>55</v>
      </c>
      <c r="B56" s="234" t="s">
        <v>436</v>
      </c>
    </row>
    <row r="57" spans="1:2">
      <c r="A57" s="62">
        <v>56</v>
      </c>
      <c r="B57" s="233" t="s">
        <v>115</v>
      </c>
    </row>
    <row r="58" spans="1:2">
      <c r="A58" s="62">
        <v>57</v>
      </c>
      <c r="B58" s="233" t="s">
        <v>274</v>
      </c>
    </row>
    <row r="59" spans="1:2">
      <c r="A59" s="62">
        <v>58</v>
      </c>
      <c r="B59" s="233" t="s">
        <v>438</v>
      </c>
    </row>
    <row r="60" spans="1:2">
      <c r="A60" s="62">
        <v>59</v>
      </c>
      <c r="B60" s="233" t="s">
        <v>89</v>
      </c>
    </row>
    <row r="61" spans="1:2">
      <c r="A61" s="62">
        <v>60</v>
      </c>
      <c r="B61" s="233" t="s">
        <v>440</v>
      </c>
    </row>
    <row r="62" spans="1:2">
      <c r="A62" s="62">
        <v>61</v>
      </c>
      <c r="B62" s="233" t="s">
        <v>442</v>
      </c>
    </row>
    <row r="63" spans="1:2">
      <c r="A63" s="62">
        <v>62</v>
      </c>
      <c r="B63" s="233" t="s">
        <v>442</v>
      </c>
    </row>
    <row r="64" spans="1:2">
      <c r="A64" s="62">
        <v>63</v>
      </c>
      <c r="B64" s="233" t="s">
        <v>47</v>
      </c>
    </row>
    <row r="65" spans="1:2">
      <c r="A65" s="62">
        <v>64</v>
      </c>
      <c r="B65" s="233" t="s">
        <v>443</v>
      </c>
    </row>
    <row r="66" spans="1:2">
      <c r="A66" s="62">
        <v>65</v>
      </c>
      <c r="B66" s="233" t="s">
        <v>860</v>
      </c>
    </row>
    <row r="67" spans="1:2">
      <c r="A67" s="62">
        <v>66</v>
      </c>
      <c r="B67" s="234" t="s">
        <v>445</v>
      </c>
    </row>
    <row r="68" spans="1:2">
      <c r="A68" s="62">
        <v>67</v>
      </c>
      <c r="B68" s="233" t="s">
        <v>1013</v>
      </c>
    </row>
    <row r="69" spans="1:2">
      <c r="A69" s="62">
        <v>68</v>
      </c>
      <c r="B69" s="233" t="s">
        <v>863</v>
      </c>
    </row>
    <row r="70" spans="1:2">
      <c r="A70" s="62">
        <v>69</v>
      </c>
      <c r="B70" s="233" t="s">
        <v>1020</v>
      </c>
    </row>
    <row r="71" spans="1:2">
      <c r="A71" s="62">
        <v>70</v>
      </c>
      <c r="B71" s="233" t="s">
        <v>864</v>
      </c>
    </row>
    <row r="72" spans="1:2">
      <c r="A72" s="62">
        <v>71</v>
      </c>
      <c r="B72" s="233" t="s">
        <v>224</v>
      </c>
    </row>
    <row r="73" spans="1:2">
      <c r="A73" s="62">
        <v>72</v>
      </c>
      <c r="B73" s="233" t="s">
        <v>15</v>
      </c>
    </row>
    <row r="74" spans="1:2">
      <c r="A74" s="62">
        <v>73</v>
      </c>
      <c r="B74" s="233" t="s">
        <v>1028</v>
      </c>
    </row>
    <row r="75" spans="1:2">
      <c r="A75" s="62">
        <v>74</v>
      </c>
      <c r="B75" s="233" t="s">
        <v>448</v>
      </c>
    </row>
    <row r="76" spans="1:2">
      <c r="A76" s="62">
        <v>75</v>
      </c>
      <c r="B76" s="233" t="s">
        <v>870</v>
      </c>
    </row>
    <row r="77" spans="1:2">
      <c r="A77" s="62">
        <v>76</v>
      </c>
      <c r="B77" s="233" t="s">
        <v>179</v>
      </c>
    </row>
    <row r="78" spans="1:2">
      <c r="A78" s="62">
        <v>77</v>
      </c>
      <c r="B78" s="233" t="s">
        <v>449</v>
      </c>
    </row>
    <row r="79" spans="1:2">
      <c r="A79" s="62">
        <v>78</v>
      </c>
      <c r="B79" s="233" t="s">
        <v>450</v>
      </c>
    </row>
    <row r="80" spans="1:2">
      <c r="A80" s="62">
        <v>79</v>
      </c>
      <c r="B80" s="233" t="s">
        <v>184</v>
      </c>
    </row>
    <row r="81" spans="1:2">
      <c r="A81" s="62">
        <v>80</v>
      </c>
      <c r="B81" s="233" t="s">
        <v>186</v>
      </c>
    </row>
    <row r="82" spans="1:2">
      <c r="A82" s="62">
        <v>81</v>
      </c>
      <c r="B82" s="233" t="s">
        <v>17</v>
      </c>
    </row>
    <row r="83" spans="1:2">
      <c r="A83" s="62">
        <v>82</v>
      </c>
      <c r="B83" s="233" t="s">
        <v>81</v>
      </c>
    </row>
    <row r="84" spans="1:2">
      <c r="A84" s="62">
        <v>83</v>
      </c>
      <c r="B84" s="233" t="s">
        <v>455</v>
      </c>
    </row>
    <row r="85" spans="1:2">
      <c r="A85" s="62">
        <v>84</v>
      </c>
      <c r="B85" s="233" t="s">
        <v>457</v>
      </c>
    </row>
    <row r="86" spans="1:2">
      <c r="A86" s="62">
        <v>85</v>
      </c>
      <c r="B86" s="233" t="s">
        <v>1035</v>
      </c>
    </row>
    <row r="87" spans="1:2">
      <c r="A87" s="62">
        <v>86</v>
      </c>
      <c r="B87" s="233" t="s">
        <v>458</v>
      </c>
    </row>
    <row r="88" spans="1:2">
      <c r="A88" s="62">
        <v>87</v>
      </c>
      <c r="B88" s="233" t="s">
        <v>122</v>
      </c>
    </row>
    <row r="89" spans="1:2">
      <c r="A89" s="62">
        <v>88</v>
      </c>
      <c r="B89" s="233" t="s">
        <v>461</v>
      </c>
    </row>
    <row r="90" spans="1:2">
      <c r="A90" s="62">
        <v>89</v>
      </c>
      <c r="B90" s="233" t="s">
        <v>1077</v>
      </c>
    </row>
    <row r="91" spans="1:2">
      <c r="A91" s="62">
        <v>90</v>
      </c>
      <c r="B91" s="233" t="s">
        <v>196</v>
      </c>
    </row>
    <row r="92" spans="1:2">
      <c r="A92" s="62">
        <v>91</v>
      </c>
      <c r="B92" s="233" t="s">
        <v>133</v>
      </c>
    </row>
    <row r="93" spans="1:2">
      <c r="A93" s="62">
        <v>92</v>
      </c>
      <c r="B93" s="233" t="s">
        <v>463</v>
      </c>
    </row>
    <row r="94" spans="1:2">
      <c r="A94" s="62">
        <v>93</v>
      </c>
      <c r="B94" s="233" t="s">
        <v>236</v>
      </c>
    </row>
    <row r="95" spans="1:2">
      <c r="A95" s="62">
        <v>94</v>
      </c>
      <c r="B95" s="233" t="s">
        <v>464</v>
      </c>
    </row>
    <row r="96" spans="1:2">
      <c r="A96" s="62">
        <v>95</v>
      </c>
      <c r="B96" s="233" t="s">
        <v>466</v>
      </c>
    </row>
    <row r="97" spans="1:2">
      <c r="A97" s="62">
        <v>96</v>
      </c>
      <c r="B97" s="234" t="s">
        <v>468</v>
      </c>
    </row>
    <row r="98" spans="1:2">
      <c r="A98" s="62">
        <v>97</v>
      </c>
      <c r="B98" s="233" t="s">
        <v>470</v>
      </c>
    </row>
    <row r="99" spans="1:2">
      <c r="A99" s="62">
        <v>98</v>
      </c>
      <c r="B99" s="233" t="s">
        <v>225</v>
      </c>
    </row>
    <row r="100" spans="1:2">
      <c r="A100" s="62">
        <v>99</v>
      </c>
      <c r="B100" s="233" t="s">
        <v>472</v>
      </c>
    </row>
    <row r="101" spans="1:2">
      <c r="A101" s="62">
        <v>100</v>
      </c>
      <c r="B101" s="233" t="s">
        <v>473</v>
      </c>
    </row>
    <row r="102" spans="1:2">
      <c r="A102" s="62">
        <v>101</v>
      </c>
      <c r="B102" s="233" t="s">
        <v>124</v>
      </c>
    </row>
    <row r="103" spans="1:2">
      <c r="A103" s="62">
        <v>102</v>
      </c>
      <c r="B103" s="233" t="s">
        <v>19</v>
      </c>
    </row>
    <row r="104" spans="1:2">
      <c r="A104" s="62">
        <v>103</v>
      </c>
      <c r="B104" s="233" t="s">
        <v>475</v>
      </c>
    </row>
    <row r="105" spans="1:2">
      <c r="A105" s="62">
        <v>104</v>
      </c>
      <c r="B105" s="234" t="s">
        <v>128</v>
      </c>
    </row>
    <row r="106" spans="1:2">
      <c r="A106" s="62">
        <v>105</v>
      </c>
      <c r="B106" s="233" t="s">
        <v>1044</v>
      </c>
    </row>
    <row r="107" spans="1:2">
      <c r="A107" s="62">
        <v>106</v>
      </c>
      <c r="B107" s="233" t="s">
        <v>891</v>
      </c>
    </row>
    <row r="108" spans="1:2">
      <c r="A108" s="62">
        <v>107</v>
      </c>
      <c r="B108" s="233" t="s">
        <v>1049</v>
      </c>
    </row>
    <row r="109" spans="1:2">
      <c r="A109" s="62">
        <v>108</v>
      </c>
      <c r="B109" s="234" t="s">
        <v>477</v>
      </c>
    </row>
    <row r="110" spans="1:2">
      <c r="A110" s="62">
        <v>109</v>
      </c>
      <c r="B110" s="233" t="s">
        <v>479</v>
      </c>
    </row>
    <row r="111" spans="1:2">
      <c r="A111" s="62">
        <v>110</v>
      </c>
      <c r="B111" s="233" t="s">
        <v>1054</v>
      </c>
    </row>
    <row r="112" spans="1:2">
      <c r="A112" s="62">
        <v>111</v>
      </c>
      <c r="B112" s="233" t="s">
        <v>481</v>
      </c>
    </row>
    <row r="113" spans="1:2">
      <c r="A113" s="62">
        <v>112</v>
      </c>
      <c r="B113" s="233" t="s">
        <v>1061</v>
      </c>
    </row>
    <row r="114" spans="1:2">
      <c r="A114" s="62">
        <v>113</v>
      </c>
      <c r="B114" s="233" t="s">
        <v>483</v>
      </c>
    </row>
    <row r="115" spans="1:2">
      <c r="A115" s="62">
        <v>114</v>
      </c>
      <c r="B115" s="233" t="s">
        <v>130</v>
      </c>
    </row>
    <row r="116" spans="1:2">
      <c r="A116" s="62">
        <v>115</v>
      </c>
      <c r="B116" s="233" t="s">
        <v>485</v>
      </c>
    </row>
    <row r="117" spans="1:2">
      <c r="A117" s="62">
        <v>116</v>
      </c>
      <c r="B117" s="233" t="s">
        <v>487</v>
      </c>
    </row>
    <row r="118" spans="1:2">
      <c r="A118" s="62">
        <v>117</v>
      </c>
      <c r="B118" s="233" t="s">
        <v>21</v>
      </c>
    </row>
    <row r="119" spans="1:2">
      <c r="A119" s="62">
        <v>118</v>
      </c>
      <c r="B119" s="234" t="s">
        <v>1089</v>
      </c>
    </row>
    <row r="120" spans="1:2">
      <c r="A120" s="62">
        <v>119</v>
      </c>
      <c r="B120" s="233" t="s">
        <v>489</v>
      </c>
    </row>
    <row r="121" spans="1:2">
      <c r="A121" s="62">
        <v>120</v>
      </c>
      <c r="B121" s="233" t="s">
        <v>490</v>
      </c>
    </row>
    <row r="122" spans="1:2">
      <c r="A122" s="62">
        <v>121</v>
      </c>
      <c r="B122" s="233" t="s">
        <v>491</v>
      </c>
    </row>
    <row r="123" spans="1:2">
      <c r="A123" s="62">
        <v>122</v>
      </c>
      <c r="B123" s="233" t="s">
        <v>493</v>
      </c>
    </row>
    <row r="124" spans="1:2" ht="15" thickBot="1">
      <c r="A124" s="62">
        <v>123</v>
      </c>
      <c r="B124" s="153" t="s">
        <v>84</v>
      </c>
    </row>
  </sheetData>
  <sortState ref="E2:E221">
    <sortCondition ref="E2:E221"/>
  </sortState>
  <hyperlinks>
    <hyperlink ref="B3" r:id="rId1"/>
    <hyperlink ref="B5" r:id="rId2"/>
    <hyperlink ref="B6" r:id="rId3"/>
    <hyperlink ref="B8" r:id="rId4"/>
    <hyperlink ref="B8" r:id="rId5"/>
    <hyperlink ref="B9" r:id="rId6"/>
    <hyperlink ref="B10" r:id="rId7"/>
    <hyperlink ref="B13" r:id="rId8"/>
    <hyperlink ref="B15" r:id="rId9"/>
    <hyperlink ref="B18" r:id="rId10"/>
    <hyperlink ref="B60" r:id="rId11"/>
    <hyperlink ref="B61" r:id="rId12"/>
    <hyperlink ref="B64" r:id="rId13"/>
    <hyperlink ref="B65" r:id="rId14"/>
    <hyperlink ref="B72" r:id="rId15" display="Materials Research &amp; Design"/>
    <hyperlink ref="B79" r:id="rId16"/>
    <hyperlink ref="B40:B45" r:id="rId17" display="Nokomis, Inc"/>
    <hyperlink ref="B96" r:id="rId18"/>
    <hyperlink ref="B98" r:id="rId19"/>
    <hyperlink ref="B99" r:id="rId20"/>
    <hyperlink ref="B103" r:id="rId21"/>
    <hyperlink ref="B117" r:id="rId22" location="reloaded"/>
    <hyperlink ref="B118" r:id="rId23"/>
    <hyperlink ref="B2" r:id="rId24"/>
    <hyperlink ref="B23" r:id="rId25"/>
    <hyperlink ref="B24" r:id="rId26"/>
    <hyperlink ref="B29" r:id="rId27"/>
    <hyperlink ref="B30" r:id="rId28"/>
    <hyperlink ref="B13:B15" r:id="rId29" display="Daniel H. Wagner Associates, Inc."/>
    <hyperlink ref="B32" r:id="rId30"/>
    <hyperlink ref="B34" r:id="rId31"/>
    <hyperlink ref="B35" r:id="rId32"/>
    <hyperlink ref="B36" r:id="rId33"/>
    <hyperlink ref="B40" r:id="rId34"/>
    <hyperlink ref="B42" r:id="rId35"/>
    <hyperlink ref="B43" r:id="rId36"/>
    <hyperlink ref="B44" r:id="rId37"/>
    <hyperlink ref="B45" r:id="rId38"/>
    <hyperlink ref="B46" r:id="rId39"/>
    <hyperlink ref="B48" r:id="rId40"/>
    <hyperlink ref="B49" r:id="rId41"/>
    <hyperlink ref="B50" r:id="rId42"/>
    <hyperlink ref="B51" r:id="rId43"/>
    <hyperlink ref="B52" r:id="rId44"/>
    <hyperlink ref="B54" r:id="rId45"/>
    <hyperlink ref="B55" r:id="rId46"/>
    <hyperlink ref="B58" r:id="rId47"/>
    <hyperlink ref="B59" r:id="rId48"/>
    <hyperlink ref="B62" r:id="rId49"/>
    <hyperlink ref="B75" r:id="rId50"/>
    <hyperlink ref="B78" r:id="rId51"/>
    <hyperlink ref="B80" r:id="rId52"/>
    <hyperlink ref="B81" r:id="rId53"/>
    <hyperlink ref="B85" r:id="rId54"/>
    <hyperlink ref="B87" r:id="rId55"/>
    <hyperlink ref="B89" r:id="rId56"/>
    <hyperlink ref="B93" r:id="rId57"/>
    <hyperlink ref="B95" r:id="rId58"/>
    <hyperlink ref="B101" r:id="rId59"/>
    <hyperlink ref="B104" r:id="rId60"/>
    <hyperlink ref="B110" r:id="rId61"/>
    <hyperlink ref="B112" r:id="rId62"/>
    <hyperlink ref="B114" r:id="rId63"/>
    <hyperlink ref="B116" r:id="rId64"/>
    <hyperlink ref="B120" r:id="rId65"/>
    <hyperlink ref="B121" r:id="rId66"/>
    <hyperlink ref="B122" r:id="rId67"/>
    <hyperlink ref="B123" r:id="rId68"/>
    <hyperlink ref="B63" r:id="rId69"/>
    <hyperlink ref="B84" r:id="rId70"/>
    <hyperlink ref="B91" r:id="rId71"/>
    <hyperlink ref="B100" r:id="rId72"/>
    <hyperlink ref="B19" r:id="rId73"/>
    <hyperlink ref="B20" r:id="rId74"/>
    <hyperlink ref="B22" r:id="rId75"/>
    <hyperlink ref="B25" r:id="rId76"/>
    <hyperlink ref="B26" r:id="rId77"/>
    <hyperlink ref="B33" r:id="rId78"/>
    <hyperlink ref="B37" r:id="rId79"/>
    <hyperlink ref="B38" r:id="rId80"/>
    <hyperlink ref="B39" r:id="rId81"/>
    <hyperlink ref="B41" r:id="rId82"/>
    <hyperlink ref="B53" r:id="rId83"/>
    <hyperlink ref="B57" r:id="rId84"/>
    <hyperlink ref="B66" r:id="rId85"/>
    <hyperlink ref="B69" r:id="rId86"/>
    <hyperlink ref="B71" r:id="rId87"/>
    <hyperlink ref="B73" r:id="rId88"/>
    <hyperlink ref="B76" r:id="rId89"/>
    <hyperlink ref="B77" r:id="rId90"/>
    <hyperlink ref="B92" r:id="rId91"/>
    <hyperlink ref="B92:B93" r:id="rId92" display="Pulsar Informatics Inc."/>
    <hyperlink ref="B94" r:id="rId93" display="QorTek, Inc."/>
    <hyperlink ref="B102" r:id="rId94"/>
    <hyperlink ref="B107" r:id="rId95"/>
    <hyperlink ref="B115" r:id="rId96"/>
    <hyperlink ref="B124" r:id="rId97"/>
    <hyperlink ref="B104:B105" r:id="rId98" display="Combustion Research and Flow Technology, Inc."/>
    <hyperlink ref="B14" r:id="rId99"/>
    <hyperlink ref="B16" r:id="rId100"/>
    <hyperlink ref="B100:B101" r:id="rId101" display="Astrobotic Technology, Inc."/>
    <hyperlink ref="B27" r:id="rId102"/>
    <hyperlink ref="B28" r:id="rId103"/>
    <hyperlink ref="B68" r:id="rId104"/>
    <hyperlink ref="B70" r:id="rId105"/>
    <hyperlink ref="B74" r:id="rId106"/>
    <hyperlink ref="B86" r:id="rId107"/>
    <hyperlink ref="B88" r:id="rId108"/>
    <hyperlink ref="B106" r:id="rId109"/>
    <hyperlink ref="B108" r:id="rId110"/>
    <hyperlink ref="B111" r:id="rId111"/>
    <hyperlink ref="B113" r:id="rId112"/>
    <hyperlink ref="B90" r:id="rId113"/>
    <hyperlink ref="B94" r:id="rId114"/>
  </hyperlink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2015-PA SBIR-STTR Summary</vt:lpstr>
      <vt:lpstr>2015PhIPAAwrdees-SBIR</vt:lpstr>
      <vt:lpstr>2015PhIIPAAwrdees-SBIR</vt:lpstr>
      <vt:lpstr>2015PhIPAAwrdees-STTR</vt:lpstr>
      <vt:lpstr>2015PhIIPAAwrdees-STTR</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S. Wylam</dc:creator>
  <cp:lastModifiedBy>Olivia Reese</cp:lastModifiedBy>
  <dcterms:created xsi:type="dcterms:W3CDTF">2011-10-31T17:09:53Z</dcterms:created>
  <dcterms:modified xsi:type="dcterms:W3CDTF">2018-03-22T17:02:21Z</dcterms:modified>
</cp:coreProperties>
</file>