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Part BFTP\Desktop\"/>
    </mc:Choice>
  </mc:AlternateContent>
  <bookViews>
    <workbookView xWindow="0" yWindow="79" windowWidth="11350" windowHeight="4876"/>
  </bookViews>
  <sheets>
    <sheet name="2013-PA SBIR-STTR Summary" sheetId="6" r:id="rId1"/>
    <sheet name="2013PhIPAAwrdees-SBIR" sheetId="1" r:id="rId2"/>
    <sheet name="2013PhIIPAAwrdees-SBIR" sheetId="2" r:id="rId3"/>
    <sheet name="2013PhIPAAwrdees-STTR" sheetId="3" r:id="rId4"/>
    <sheet name="2013PhIIPAAwrdees-STTR" sheetId="4" r:id="rId5"/>
    <sheet name="Sheet1" sheetId="7" r:id="rId6"/>
  </sheets>
  <definedNames>
    <definedName name="_2010PA_SBIRPh1_Awardees___Comma_Delimited" localSheetId="1">'2013PhIPAAwrdees-SBIR'!$A$2:$N$104</definedName>
    <definedName name="_2010PA_SBIRPh2_Awardees___Comma_Delimited" localSheetId="2">'2013PhIIPAAwrdees-SBIR'!$A$2:$N$47</definedName>
    <definedName name="_2010PA_STTRPh1_Awardees___Comma_Delimited" localSheetId="3">'2013PhIPAAwrdees-STTR'!$A$2:$O$22</definedName>
    <definedName name="_2010PA_STTRPh2_Awardees___Comma_Delimited" localSheetId="4">'2013PhIIPAAwrdees-STTR'!$A$2:$O$8</definedName>
  </definedNames>
  <calcPr calcId="152511"/>
</workbook>
</file>

<file path=xl/calcChain.xml><?xml version="1.0" encoding="utf-8"?>
<calcChain xmlns="http://schemas.openxmlformats.org/spreadsheetml/2006/main">
  <c r="F34" i="3" l="1"/>
  <c r="F65" i="2"/>
  <c r="F122" i="1"/>
  <c r="C32" i="6"/>
  <c r="N47" i="2"/>
  <c r="G122" i="1"/>
  <c r="G16" i="4" l="1"/>
  <c r="N22" i="3"/>
  <c r="G34" i="3"/>
  <c r="G65" i="2"/>
  <c r="N7" i="4"/>
  <c r="F16" i="4"/>
  <c r="N104" i="1"/>
  <c r="D32" i="6" l="1"/>
</calcChain>
</file>

<file path=xl/connections.xml><?xml version="1.0" encoding="utf-8"?>
<connections xmlns="http://schemas.openxmlformats.org/spreadsheetml/2006/main">
  <connection id="1" name="2010PA SBIRPh1 Awardees - Comma Delimited" type="6" refreshedVersion="3" background="1" saveData="1">
    <textPr sourceFile="C:\Documents and Settings\Kelly S. Wylam\Desktop\SBIR-STTR Stats &amp; Workbooks\PA SBIR-STTR Workbooks\2010PA SBIRPh1 Awardees - Comma Delimited.txt" tab="0" comma="1">
      <textFields count="16">
        <textField/>
        <textField/>
        <textField/>
        <textField/>
        <textField/>
        <textField/>
        <textField/>
        <textField/>
        <textField/>
        <textField/>
        <textField/>
        <textField/>
        <textField/>
        <textField/>
        <textField/>
        <textField/>
      </textFields>
    </textPr>
  </connection>
  <connection id="2" name="2010PA SBIRPh2 Awardees - Comma Delimited" type="6" refreshedVersion="3" background="1" saveData="1">
    <textPr codePage="437" sourceFile="C:\Documents and Settings\Kelly S. Wylam\Desktop\SBIR-STTR Stats &amp; Workbooks\PA SBIR-STTR Workbooks\2010PA SBIRPh2 Awardees - Comma Delimited.txt" tab="0" comma="1">
      <textFields count="17">
        <textField/>
        <textField/>
        <textField/>
        <textField/>
        <textField/>
        <textField/>
        <textField/>
        <textField/>
        <textField/>
        <textField/>
        <textField/>
        <textField/>
        <textField/>
        <textField/>
        <textField/>
        <textField/>
        <textField/>
      </textFields>
    </textPr>
  </connection>
  <connection id="3" name="2010PA STTRPh1 Awardees - Comma Delimited" type="6" refreshedVersion="3" background="1" saveData="1">
    <textPr codePage="437" sourceFile="C:\Documents and Settings\Kelly S. Wylam\Desktop\SBIR-STTR Stats &amp; Workbooks\PA SBIR-STTR Workbooks\2010PA STTRPh1 Awardees - Comma Delimited.txt" tab="0" comma="1">
      <textFields count="16">
        <textField/>
        <textField/>
        <textField/>
        <textField/>
        <textField/>
        <textField/>
        <textField/>
        <textField/>
        <textField/>
        <textField/>
        <textField/>
        <textField/>
        <textField/>
        <textField/>
        <textField/>
        <textField/>
      </textFields>
    </textPr>
  </connection>
  <connection id="4" name="2010PA STTRPh2 Awardees - Comma Delimited" type="6" refreshedVersion="3" background="1" saveData="1">
    <textPr codePage="437" sourceFile="C:\Documents and Settings\Kelly S. Wylam\Desktop\SBIR-STTR Stats &amp; Workbooks\PA SBIR-STTR Workbooks\2010PA STTRPh2 Awardees - Comma Delimited.txt" tab="0" comma="1">
      <textFields count="16">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<sst xmlns="http://schemas.openxmlformats.org/spreadsheetml/2006/main" count="2420" uniqueCount="900">
  <si>
    <t>#</t>
  </si>
  <si>
    <t>ID</t>
  </si>
  <si>
    <t>Agency</t>
  </si>
  <si>
    <t>Phase</t>
  </si>
  <si>
    <t>NSF</t>
  </si>
  <si>
    <t>HHS</t>
  </si>
  <si>
    <t>USDA</t>
  </si>
  <si>
    <t>NASA</t>
  </si>
  <si>
    <t>DOE</t>
  </si>
  <si>
    <t>Astrobotic Technology, Inc.</t>
  </si>
  <si>
    <t>4551 Forbes Avenue</t>
  </si>
  <si>
    <t>OSD</t>
  </si>
  <si>
    <t>6210 Kellers Church Road</t>
  </si>
  <si>
    <t>MDA</t>
  </si>
  <si>
    <t>FBS, Inc.</t>
  </si>
  <si>
    <t>3340 West College Ave.</t>
  </si>
  <si>
    <t>3805 OLD EASTON ROAD</t>
  </si>
  <si>
    <t>DOT</t>
  </si>
  <si>
    <t>1830 Columbia Avenue</t>
  </si>
  <si>
    <t>833 LINCOLN AVE, UNIT 9</t>
  </si>
  <si>
    <t>Materials Research &amp; Design</t>
  </si>
  <si>
    <t>300 E. Swedesford Rd</t>
  </si>
  <si>
    <t>Materials Sciences Corporation</t>
  </si>
  <si>
    <t>135 Rock Road</t>
  </si>
  <si>
    <t>NEURODX DEVELOPMENT, LLC</t>
  </si>
  <si>
    <t>Neya Systems, LLC</t>
  </si>
  <si>
    <t>310 5th St.</t>
  </si>
  <si>
    <t>QorTek, Inc.</t>
  </si>
  <si>
    <t>RE2, Inc.</t>
  </si>
  <si>
    <t>4925 Harrison Street</t>
  </si>
  <si>
    <t>3805 OLD EASTON RD</t>
  </si>
  <si>
    <t>TRS Ceramics, Inc.</t>
  </si>
  <si>
    <t>2820 East College Avenue</t>
  </si>
  <si>
    <t>Thermacore, Inc.</t>
  </si>
  <si>
    <t>780 Eden Road</t>
  </si>
  <si>
    <t>DOC</t>
  </si>
  <si>
    <t>Branch</t>
  </si>
  <si>
    <t>Firm Name</t>
  </si>
  <si>
    <t>City</t>
  </si>
  <si>
    <t>State</t>
  </si>
  <si>
    <t>Zip</t>
  </si>
  <si>
    <t>DOD</t>
  </si>
  <si>
    <t>PA</t>
  </si>
  <si>
    <t>Lancaster</t>
  </si>
  <si>
    <t>STATE COLLEGE</t>
  </si>
  <si>
    <t>Philadelphia</t>
  </si>
  <si>
    <t>BETHLEHEM</t>
  </si>
  <si>
    <t>Warminster</t>
  </si>
  <si>
    <t>Pittsburgh</t>
  </si>
  <si>
    <t>Pipersville</t>
  </si>
  <si>
    <t>King of Prussia</t>
  </si>
  <si>
    <t>West Chester</t>
  </si>
  <si>
    <t>Malvern</t>
  </si>
  <si>
    <t>Williamsport</t>
  </si>
  <si>
    <t>PITTSBURGH</t>
  </si>
  <si>
    <t>State College</t>
  </si>
  <si>
    <t>DOYLESTOWN</t>
  </si>
  <si>
    <t>Folcroft</t>
  </si>
  <si>
    <t>WEST CHESTER</t>
  </si>
  <si>
    <t>Wayne</t>
  </si>
  <si>
    <t>Horsham</t>
  </si>
  <si>
    <t>Exton</t>
  </si>
  <si>
    <t>Bensalem</t>
  </si>
  <si>
    <t>Wexford</t>
  </si>
  <si>
    <t>Charleroi</t>
  </si>
  <si>
    <t>Bellefonte</t>
  </si>
  <si>
    <t>Bethlehem</t>
  </si>
  <si>
    <t>Essington</t>
  </si>
  <si>
    <t>Langhorne</t>
  </si>
  <si>
    <t>PHILADELPHIA</t>
  </si>
  <si>
    <t>Daniel H. Wagner, Associates, Incorporat</t>
  </si>
  <si>
    <t>PO Box 202</t>
  </si>
  <si>
    <t>West End of Second Street</t>
  </si>
  <si>
    <t>Lambda Science, Inc.</t>
  </si>
  <si>
    <t>P.O. Box 238</t>
  </si>
  <si>
    <t>141 Christopher Lane</t>
  </si>
  <si>
    <t>Harleysville</t>
  </si>
  <si>
    <t>SBIR/STTR Award Breakdown Summary</t>
  </si>
  <si>
    <t># of Awards</t>
  </si>
  <si>
    <t>$ Amt.</t>
  </si>
  <si>
    <t>HHS (NIH)</t>
  </si>
  <si>
    <t>TOTALS</t>
  </si>
  <si>
    <t>Year</t>
  </si>
  <si>
    <t>Add1</t>
  </si>
  <si>
    <t>Award Amount</t>
  </si>
  <si>
    <t>Add2</t>
  </si>
  <si>
    <t>Proposal Title</t>
  </si>
  <si>
    <t>Agency Breakdown</t>
  </si>
  <si>
    <t>$ Amt</t>
  </si>
  <si>
    <t>DIAPEDIA, LLC</t>
  </si>
  <si>
    <t>Pulsar Informatics Inc.</t>
  </si>
  <si>
    <t>XUNERGY</t>
  </si>
  <si>
    <t>VENATORX PHARMACEUTICALS, INC.</t>
  </si>
  <si>
    <t>NAVY</t>
  </si>
  <si>
    <t>ARMY</t>
  </si>
  <si>
    <t>DARPA</t>
  </si>
  <si>
    <t>USAF</t>
  </si>
  <si>
    <t>EPA</t>
  </si>
  <si>
    <t>19104-</t>
  </si>
  <si>
    <t>-</t>
  </si>
  <si>
    <t>19107-1100</t>
  </si>
  <si>
    <t>16801-</t>
  </si>
  <si>
    <t>270 WALKER DR., STE 207E</t>
  </si>
  <si>
    <t>19341-</t>
  </si>
  <si>
    <t>1006 Corporate Lane, Unit C</t>
  </si>
  <si>
    <t>Export</t>
  </si>
  <si>
    <t>350 Hochberg Road</t>
  </si>
  <si>
    <t>Monroeville</t>
  </si>
  <si>
    <t>16803-6602</t>
  </si>
  <si>
    <t>Newtown</t>
  </si>
  <si>
    <t>310 ROLLING RIDGE DR</t>
  </si>
  <si>
    <t>16823-8445</t>
  </si>
  <si>
    <t>WARRINGTON</t>
  </si>
  <si>
    <t>Woman-Owned?</t>
  </si>
  <si>
    <t>Minority-Owned?</t>
  </si>
  <si>
    <t>HUBZone-Owned?</t>
  </si>
  <si>
    <t>No</t>
  </si>
  <si>
    <t>Yes</t>
  </si>
  <si>
    <t>HUB Zone-Owned?</t>
  </si>
  <si>
    <t>ABSTRACT</t>
  </si>
  <si>
    <t>15213-3524</t>
  </si>
  <si>
    <t>18902-8400</t>
  </si>
  <si>
    <t>18015-4731</t>
  </si>
  <si>
    <t>Advanced Cooling Technologies</t>
  </si>
  <si>
    <t>1046 New Holland Ave.</t>
  </si>
  <si>
    <t>17601-5606</t>
  </si>
  <si>
    <t>Innovative High Temperature Heat Pipes for Spacecraft Nuclear Fission Systems</t>
  </si>
  <si>
    <t>APOGEE BIOTECHNOLOGY CORPORATION</t>
  </si>
  <si>
    <t>HUMMELSTOWN</t>
  </si>
  <si>
    <t>17036-9196</t>
  </si>
  <si>
    <t>Absolute Localization in GPS-denied Environment for Autonomous Unmanned Ground and Micro-air Vehicle Systems</t>
  </si>
  <si>
    <t>CHI Systems, Inc.</t>
  </si>
  <si>
    <t>Plymouth Meeting</t>
  </si>
  <si>
    <t>Game-based Architecture for Mentor-Enhanced Training Environments (GAMETE)</t>
  </si>
  <si>
    <t>Combustion Research and Flow Technology, Inc.</t>
  </si>
  <si>
    <t>Characterization and Incorporation of Vernier Engines within the Plume Modeling Process</t>
  </si>
  <si>
    <t>Plume signature phenomenology plays an increasingly important role in the development of a wide variety of missile defense technologies, both at the tactical and strategic levels. With the emergence of recent threats, plume signature phenomenology is increasingly central to Missile Defense Agency"s fundamental mission of development of a Ballistic Missile Defense System (BMDS). The Missile Defense Agency"s modeling and simulation directorate is developing, updating, improving, and validating end-to-end modeling and simulation capabilities for the entire missile fly-out scenarios. As part of this broad objective, the simulation of the effects of vernier engines plumes for liquid propulsion systems on sensor systems has a great potential to enhance our defensive capabilities. The opportunity for MDA presented by this effort is to significantly improve flowfield-modeling approaches to better support testing of advanced BMDS sensing systems within high-level simulation environments. This effort will work out the details to correctly represent vernier interactions within plume flowfields and to provide an efficient mechanism to support incorporating these representations into the FLITES scene generation framework.</t>
  </si>
  <si>
    <t>CSIDEALAB, LLC</t>
  </si>
  <si>
    <t>Flashgroups: Automatically Forming Collaborative Groups of Analysts around Prioritized Information</t>
  </si>
  <si>
    <t>Aston</t>
  </si>
  <si>
    <t>19014-</t>
  </si>
  <si>
    <t>559 West Uwchlan Avenue, Suite 140</t>
  </si>
  <si>
    <t>W81XWH-12-C-0041</t>
  </si>
  <si>
    <t>Advanced Military Footwear System with Composite Orthotic</t>
  </si>
  <si>
    <t>DISCOVERY MACHINE, INC.</t>
  </si>
  <si>
    <t>Dragonfly Pictures, Inc.</t>
  </si>
  <si>
    <t>Electron Energy Corporation</t>
  </si>
  <si>
    <t>924 Links Ave.</t>
  </si>
  <si>
    <t>Landisville</t>
  </si>
  <si>
    <t>17538-</t>
  </si>
  <si>
    <t>Cost-Effective Rare Earth Element Recycling Process from Industrial Scrap and Discarded Electronic Products to Valuable Magnetic Alloys and Permanent Magnets</t>
  </si>
  <si>
    <t>ENANTIGEN THERAPEUTICS, INC.</t>
  </si>
  <si>
    <t>Lightweight Active Anti-Icing/De-Icing for Remotely Piloted Aircraft (RPA)</t>
  </si>
  <si>
    <t>Graphene Frontiers LLC</t>
  </si>
  <si>
    <t>19104-2619</t>
  </si>
  <si>
    <t>Hilbert Technology Inc</t>
  </si>
  <si>
    <t>526 Pineville Road</t>
  </si>
  <si>
    <t>Context Independent Anomaly Detection for Enhanced Decision Making</t>
  </si>
  <si>
    <t>Allison Park</t>
  </si>
  <si>
    <t>Intific, Inc.</t>
  </si>
  <si>
    <t>250 Josephine Street</t>
  </si>
  <si>
    <t>Peckville</t>
  </si>
  <si>
    <t>18452-</t>
  </si>
  <si>
    <t>Online Graphic Novel/Sequential Art Authoring Tools for Therapeutic Storytelling</t>
  </si>
  <si>
    <t>JBS SCIENCE, INC.</t>
  </si>
  <si>
    <t>Development of a Urine Test for the Early Detection of Liver Cancer</t>
  </si>
  <si>
    <t>Sensor Exploitation Management System</t>
  </si>
  <si>
    <t>LIG Sciences, Inc.</t>
  </si>
  <si>
    <t>LithChem Energy / Div. of TOXCO, inc.</t>
  </si>
  <si>
    <t>Advanced Power Storage Systems for Interceptors</t>
  </si>
  <si>
    <t>Love Park Robotics, LLC</t>
  </si>
  <si>
    <t>2442 S. 19TH Street</t>
  </si>
  <si>
    <t>19145-4226</t>
  </si>
  <si>
    <t>300 East Swedesford Road</t>
  </si>
  <si>
    <t>19087-1858</t>
  </si>
  <si>
    <t>19044-</t>
  </si>
  <si>
    <t>Wynnewood</t>
  </si>
  <si>
    <t>MOLECULAR TARGETING TECHNOLOGIES, INC.</t>
  </si>
  <si>
    <t>Nokomis, Inc</t>
  </si>
  <si>
    <t>POLARIS HEALTH DIRECTIONS, INC.</t>
  </si>
  <si>
    <t>444 Oxford Valley Road</t>
  </si>
  <si>
    <t>19047-</t>
  </si>
  <si>
    <t>PolyK TechNologies, LLC</t>
  </si>
  <si>
    <t>2124 Old Gatesburg Rd</t>
  </si>
  <si>
    <t>16803-2200</t>
  </si>
  <si>
    <t>Development and Processing of Dielectric Films for Application in Large Wound Capacitors</t>
  </si>
  <si>
    <t>RADNOR</t>
  </si>
  <si>
    <t>Psychology Software Tools, Inc.</t>
  </si>
  <si>
    <t>Sharpsburg</t>
  </si>
  <si>
    <t>Brain fitness training program to enhance cognitive function via remote ultra-mobile computing</t>
  </si>
  <si>
    <t>1965 Lycoming Creek Road, Suite 205</t>
  </si>
  <si>
    <t>17701-1251</t>
  </si>
  <si>
    <t>Space Electronics Operating at High Temperatures and Radiation Levels</t>
  </si>
  <si>
    <t>Remcom Inc.</t>
  </si>
  <si>
    <t>Hardware Accelerated Code for Hybrid Computational Electromagnetics</t>
  </si>
  <si>
    <t>Sensible Machines Inc</t>
  </si>
  <si>
    <t>100 Boundary Street</t>
  </si>
  <si>
    <t>Technical Documentation Inc</t>
  </si>
  <si>
    <t>Auxiliary System Sensor Fusion</t>
  </si>
  <si>
    <t>Radar/EW Aperture Cold Plate Innovation for Increased Thermal Performance</t>
  </si>
  <si>
    <t>Third Eye Diagnostics, Inc.</t>
  </si>
  <si>
    <t>116 Research Drive</t>
  </si>
  <si>
    <t>30 Spring Mill Drive</t>
  </si>
  <si>
    <t>Voci Technologies Incorporated</t>
  </si>
  <si>
    <t>P.O. Box 55</t>
  </si>
  <si>
    <t>Automatic Spoken Language Recognition for Machine Foreign Language Translation (MFLT)</t>
  </si>
  <si>
    <t>Automated Audio Clustering</t>
  </si>
  <si>
    <t>Wedeven Associates, Inc.</t>
  </si>
  <si>
    <t>5072 West Chester Pike</t>
  </si>
  <si>
    <t>Edgmont</t>
  </si>
  <si>
    <t>19028-</t>
  </si>
  <si>
    <t>131 Fox Hill Drive</t>
  </si>
  <si>
    <t>Zeigler Bros, Inc.</t>
  </si>
  <si>
    <t>PO Box 95</t>
  </si>
  <si>
    <t>Gardners</t>
  </si>
  <si>
    <t>17324-0095</t>
  </si>
  <si>
    <t>1214 Research Blvd., Suite 2014</t>
  </si>
  <si>
    <t>2250 Hickory Road, Suite 150</t>
  </si>
  <si>
    <t>454 Pine Street, Suite 1C</t>
  </si>
  <si>
    <t>3333 Street Road, Suite 210</t>
  </si>
  <si>
    <t>145 Lake Drive, Suite 104</t>
  </si>
  <si>
    <t>311 23rd Street Extension, Suite 200</t>
  </si>
  <si>
    <t>315 S. Allen St., Suite 416</t>
  </si>
  <si>
    <t>1150 First Avenue, Suite 610</t>
  </si>
  <si>
    <t>3160 CHESTNUT STREET, Suite 200</t>
  </si>
  <si>
    <t>Azavea Inc</t>
  </si>
  <si>
    <t>340 N 12th St, Suite 402B</t>
  </si>
  <si>
    <t>IMMUNOTOPE, INC.</t>
  </si>
  <si>
    <t>KCF Technologies, Inc</t>
  </si>
  <si>
    <t>336 South Fraser Street</t>
  </si>
  <si>
    <t>MaxPower, Inc.</t>
  </si>
  <si>
    <t>19438-</t>
  </si>
  <si>
    <t>NANOGRIPTECH, LLC</t>
  </si>
  <si>
    <t>91 43rd St., Suite 200</t>
  </si>
  <si>
    <t>OPTOFLUIDICS, INC.</t>
  </si>
  <si>
    <t>3711 Market Street</t>
  </si>
  <si>
    <t>19104-5533</t>
  </si>
  <si>
    <t>Piasecki Aircraft</t>
  </si>
  <si>
    <t>519 W 2nd Street</t>
  </si>
  <si>
    <t>19029-1231</t>
  </si>
  <si>
    <t>RJ Lee Group, Inc</t>
  </si>
  <si>
    <t>3401 Market Street, Suite 318</t>
  </si>
  <si>
    <t>19087-</t>
  </si>
  <si>
    <t>W81XWH-12-C-0183</t>
  </si>
  <si>
    <t>VaxForm, LLC</t>
  </si>
  <si>
    <t>2213 Evening Sun Road</t>
  </si>
  <si>
    <t>Nazareth</t>
  </si>
  <si>
    <t>18064-</t>
  </si>
  <si>
    <t>Development of a Recombinant Vaccine Against Streptococcus Pyogenes Infection and Disease</t>
  </si>
  <si>
    <r>
      <t xml:space="preserve">* </t>
    </r>
    <r>
      <rPr>
        <b/>
        <sz val="9"/>
        <color indexed="10"/>
        <rFont val="Calibri"/>
        <family val="2"/>
      </rPr>
      <t>Disclaimer</t>
    </r>
    <r>
      <rPr>
        <sz val="9"/>
        <color indexed="10"/>
        <rFont val="Calibri"/>
        <family val="2"/>
      </rPr>
      <t xml:space="preserve"> - </t>
    </r>
    <r>
      <rPr>
        <i/>
        <sz val="9"/>
        <color indexed="10"/>
        <rFont val="Calibri"/>
        <family val="2"/>
      </rPr>
      <t>All information/data contained in these spreadsheets was compiled from a combination of public websites including http://www.sbir.gov, http://tech-net.sba.gov/tech-net/public/dsp_search.cfm, or from individual Federal Agency websites that publicly provide SBIR/STTR Award Data.</t>
    </r>
  </si>
  <si>
    <t>TOTAL # of SBIR/STTR 2013</t>
  </si>
  <si>
    <t>TOTAL SBIR/STTR 2013</t>
  </si>
  <si>
    <t># of SBIR 2013 Phase 1 Awards</t>
  </si>
  <si>
    <t>$ Amt of SBIR 2013 Phase 1 Awards</t>
  </si>
  <si>
    <t># of SBIR 2013 Phase 2 Awards</t>
  </si>
  <si>
    <t>$ Amt of SBIR 2013 Phase 2 Awards</t>
  </si>
  <si>
    <t># of STTR 2013 Phase 1 Awards</t>
  </si>
  <si>
    <t>$ Amt of STTR 2013 Phase 1 Awards</t>
  </si>
  <si>
    <t># of STTR 2013 Phase 2 Awards</t>
  </si>
  <si>
    <t>$ Amt of STTR 2013 Phase 2 Awards</t>
  </si>
  <si>
    <t>Agency Award Summary - 2013</t>
  </si>
  <si>
    <t>Unique PA Companies Receiving SBIR/STTR Funding in 2013</t>
  </si>
  <si>
    <t>2013 SBIR Phase 1 Awardees - Pennsylvania</t>
  </si>
  <si>
    <t>2013-00392</t>
  </si>
  <si>
    <t>ABRAXIS, L.L.C.</t>
  </si>
  <si>
    <t>54 STEAM WHISTLE DR</t>
  </si>
  <si>
    <t>18974-1450</t>
  </si>
  <si>
    <t>Development of Immunoreagents and Test Kits for the Detection of E. coli non-O157 STEC</t>
  </si>
  <si>
    <t>E. coli are common bacteria and part of the normal flora of the GI tract. Some strains, including the Shiga toxin-producing E. coli (STEC) are able to produce a toxin (Shiga toxin), which can lead to serious human illnesses from mild diarrhea to life threatening conditions, such as hemolytic uremic syndrome (HUS). A report from the CDC shows that non-O157 STEC infections are more common than illnesses caused by E. coli O157:H7. A review of records for non-O157 STEC isolates forwarded by state public health labs to the CDC between 1983-2002 showed that six serogroups: O26, O45, O103, O111, O121, and O145, of the 61 serogroups identified accounted for 71% of the isolates recovered in the USA. In Europe a recent outbreak of STEC O104 infected approximately 4,000 people, led to over 800 cases of HUS, and caused the death of about 45 people. Other STEC serogroups, including STEC O104,O91, O113, O55, O118, O165, O128, and O8 also are an important cause of illness in the U.S. and in other countries, and public health authorities are monitoring for illness caused by these STEC serogroups. Transmission of STEC infection mainly occurs through contaminated food or water, and from contact with animals. Various types of animals, in particular cattle and other ruminants, can be healthy carriers of human-pathogenic STEC. During processing, fecal contamination of the carcass or transfer of bacteria found on the animal hide to the carcass can facilitate transmission of STEC into the food supply. Preventing the threats by all Shiga toxin producing E. coli (STEC) will reduce the cost of illness and death. According to the USDA Economic Research Service, during 2009 there were 73,480 cases due to E. coli O157:H7 costing $478 million, the cost of acute and chronic illness due to the non-O157 has not been calculated. The USDA Economic Research Service has also estimated the cost due to E. coli O157:H7 to be $488 million during 2010, while the cost of acute and chronic illness due to the non-O157 has not yet been reported. However, based on CDCs estimated cases of 31,229 on the non-O157 STEC from all sources, each case costs $6652 and it totals to $208 million. There are additional costs such as long-term health effects; price paid by the food or foodservice industries to issue a recall, dispose of product, and by public health agencies that have to investigate the outbreaks; PR campaign to restore a company's reputation, and the after-effects that a major crisis can have on sales for the whole industry. In 1994, the USDA-FSIS declared E. coli O157:H7 an adulterant in beef products, and on September 2011 E. coli serogroups O26, O45, O103, O111, O121, and O145 (top 6 non-O157 serogroups) were declared as adulterants on raw, non-intact beef products or components in the same manner as E. coli O157:H7. The USDA-FSIS performs a verification sampling program to test for these pathogens in samples collected from federally inspected establishments and retail stores. The testing protocol mandated by the USDA-FSIS is described in the USDA-FSIS, MLG Chapter 5B.03 "Detection and Isolation of non-O157 Shiga-Toxin Producing Escherichia coli Strains (STEC) from Meat Products"</t>
  </si>
  <si>
    <t>1R43HD074310-01A1</t>
  </si>
  <si>
    <t>Temperature-Tolerant COLD-PCR enables mutation-enriched targeted re-sequencing</t>
  </si>
  <si>
    <t>This Phase I SBIR develops and tests the active Pedi ET-Clear system to clean mucus from 2.5 mm diameter neonatal endotracheal tubes with significantly reduced deleterious impact on lung function and mechanics, as compared to current methods. Actuated Medical, Inc. is an ISO 13485-certified medical device developer integrating active motion technologies into advanced medical devices. Public Health Problem: Endotracheal tubes (ETT) are placed in a patient's trachea when they are unable to breathe on their own. A major complication of an ETT is the buildup of secretions from the lungs, with a particular concern for Ventilator Acquired Pneumonia (VAP). Respiratory secretions in ETTs are estimated to impact 107,000 neonatal and 900,000 total patients annually in the U.S. The most common and fatal infection in the ICU is VAP. VAP increases ventilator days, critical care and hospital lengths of stay. To remove mucus, the ETT is suctioned with a suction catheter, potentially after being flushed with saline. Risks associated with suctioning include hypoxia (low oxygen in blood), bradycardia (low heart rate), or atelectasis (collapse of part of the lung). Suctioning is often required every 1 to 4 hours and strains the lungs of an already compromised patient. Lung volume is reduced by the suctioning and results in impaired gas exchange and potential lung collapse. Neonatal ETTs, with inner diameters as narrow as 2.5 mm, require frequent suctioning and are difficult to clean without obstructing the airway. A device is needed for cleaning neonatal tubes quickly, while minimizing the suction pressure required and maintaining volume in the patient's lungs. Phase I Hypotheses: Pedi ET-Clear Alpha prototype demonstrates superior safety (e 50% improvement in retained lung tidal volume) and superior efficacy (cleaner ETT in the same amount of time) compared to standard suction catheter in 2.5 mm ETTs. Hypothesis testing will be performed with   = 0.05 and     0.20. Phase I Specific Aims: Aim 1Finalize Closed System Design and Construct Alpha-II Prototypes for Optimization Testing (Month 1 - 4). Aim 2 Optimize Pedi ET-Clear Parameters for Rapid Mucus Removal with Minimal Effect on Lung Tidal Volume Compared to Baseline Impact of Current Suctioning Methods (Month 5 - 6). Aim 3 Final Testing of Pedi ET-Clear Performance Compared to Standard Care with Neonatal Clinicians in Closed Ventilation Test Model (Month 6).           PUBLIC HEALTH RELEVANCE  PUBLIC HEALTH RELEVANCE: A patient is intubated with an endotracheal tube and connected to a ventilator when they cannot breathe on their own. Mucous builds up over time in the tube, and must be suctioned out. Neonatal endotracheal tubes, with inner diameters as narrow as 2.5 mm, require frequent suctioning and are difficult to clean without obstructing the airway. The suctioning puts additional stress on the lungs of an already compromised patient. A device for cleaning endotracheal tubes, particularly pediatric and neonatal tubes, without the negative impacts of current suctioning methods, will be of great benefit.</t>
  </si>
  <si>
    <t>Actuated Medical, Inc.</t>
  </si>
  <si>
    <t>310 Rolling Ridge Drive</t>
  </si>
  <si>
    <t>SBIR Phase I: Grip-Act-Reposition Miniaturized Stable Working Platform for Minimally Invasive Procedures Inside Active Organs</t>
  </si>
  <si>
    <t>This Small Business Innovation Research Phase I project will develop the ?Grip-Act-Reposition (GAR) Miniaturized Stable Working Platform for Minimally Invasive Procedures Inside Active Organs.? Working within or on moving organs ? like the heart or lungs ? is extremely challenging during minimally invasive procedures. The working end of the surgical tool must be deployed through a long (100 cm), narrow (3mm) catheter. The catheter needs significant flexibility to negotiate the path to the target organ - which inherently limits control of the working end. In catheter ablation for treating atrial fibrillation (AF), for example, a radiofrequency ablation catheter creates scar tissue lines to isolate AF sources from the remaining heart. The beating of the heart makes it extremely difficult to attach to the heart wall, burn in the correct depth lesion, and then shift to the next desired ablation position ? resulting in first-time success rates as low as 30% for some forms of AF. The GAR technology platform will enable a tight grip on the heart wall and precision clinician-controlled motion to the next burn location ? and can be integrated in a wide range of medical applications where stable positioning and relocation within a moving organ or body cavity is desired. The broader impact/commercial potential of this project has several aspects. This project will initiate long-term collaboration between cardiac surgeons and medical device development experts in industry. The Grip-Act-Reposition (GAR) system will ultimately be manufactured in the United States for a large commercial entity that distributes cardiac ablation catheter systems, generating $7.2 million in revenue and 20-30 jobs by 2017. Even greater potential revenue is anticipated when radiofrequency ablation in the left atrium is simplified ? using the GAR approach - and delivered effectively to the more than 2 million potential patients in the United States. Using the GAR system in cardiac surgery is only the first application. Surgery in the lungs and digestive tract are also complicated by the target organs and tissues moving during the procedure. The GAR approach will gain market share by allowing more effective contact with moving or loose tissues within the body where clinicians are normally limited by the inability of conventional systems to accurately determine and control the position of devices. This project will also engage interns and long term collaboration opportunities with nearby universities, tech schools, and high schools ? with a goal of training future engineers, and also evaluating potential hires.</t>
  </si>
  <si>
    <t>2013-00108</t>
  </si>
  <si>
    <t>Active Needle Technology for Cattle to Reduce Insertion Force, Pain and Meat Loss from Injection Scarring while Facilitating Vascular Access</t>
  </si>
  <si>
    <t>This project develops the "Active Needle Technology System (ANTS) for Cattle to Reduce Insertion Force, Reduce Pain, Facilitate Vascular Access, and Reduce Meat Loss from Injection Scarring". This project meets Strategic Goal 3: Help America Promote Agricultural Production And Biotechnology Exports As America Works To Increase Food Security. The improvement in animal care and reduction in beef scarring will lead to significant international sales of the device manufactured in Bellefonte, PA. Phase I and II will focus on development of ANTS, a hand-held, battery-operated needle system that enables commercial needles to vibrate in a closed-loop electronic controlled motion reducing insertion force through tough, thick bovine tissue. The reduction of insertion force enables thinner gauge needles to be utilized without buckling, resulting in less animal pain with lower reactive stress response. Therefore, less animal restraint equipment and preparation is required reducing procedure cost. Less animal reactive stress response improves procedure safety for the veterinarian (or farmer) and the animal. Electronically, controlled motion leads to easier vascular access. Minimizes the need for venous cut-down such as in hypovolemic patients. Reduces the tendency of the catheter to hang up or bunch during IV placement through the tough tissue. Thinner gauge needles reduce scarring of meat product. Less meat is scrapped after the procedure. ANTS will be patented and protected internationally.</t>
  </si>
  <si>
    <t>N00024-13-P-4506</t>
  </si>
  <si>
    <t>Silent Cooling Technologies for Submarine Electronics</t>
  </si>
  <si>
    <t>Advanced Cooling Technologies, Inc. (ACT) proposes to develop a thermal management system for cabinet cooling that focuses on the use of silent and primarily passive cooling methods. The passive cooling methods selected have inherently low thermal resistances and will allow the ultimate heat sink to operate at a temperature significantly higher than the current solution. A higher temperature sink allows for a reduction in the volumetric flow rate of air required for cooling. The goal is to either completely eliminate the need for forced convection at the ultimate sink or significantly reduce the required flow rate. Doing so will enable the use of natural convection only or large diameter, low speed fans, respectively. Both of which will reduce the noise produced by the electronics cabinets while still providing the cooling required by the electronics. ACT will work with our partner to customize the cabinet design for integration of the proposed thermal management system. This customization will include optimization of air flow paths for natural convection, if feasible. At the end of Phase I, ACT will provide an advanced cabinet design with an integrated, silent thermal management system for review by Navy personnel.</t>
  </si>
  <si>
    <t>HQ0147-13-C-7302</t>
  </si>
  <si>
    <t>Waste Heat Recovery of Rocket Motors for Reduction of Battery Weight</t>
  </si>
  <si>
    <t>This proposal describes a program by Advanced Cooling Technologies, Inc. (ACT) that will develop a missile engine waste heat recovery system for recharging the batteries of a missile.  The proposed system will use heat pipes to transfer the waste energy from the insulation around a missile engine.  The heat pipes will be covered with thermoelectrics at their condenser end where the waste energy will be converted to electric power for charging the missile batteries.  Bonded to the thermoelectrics will be a phase change material which will dissipate any additional waste energy not converted to electric power.  This system will be efficient in design with no moving parts and when fully optimized have a mass less than the 5 kg weight specification in the solicitation.</t>
  </si>
  <si>
    <t>FA9453-13-M-0077</t>
  </si>
  <si>
    <t>Thermal Enhancements for Separable Thermal Mechanical Interfaces</t>
  </si>
  <si>
    <t>The purpose of the proposed SBIR program is to develop a thermally enhanced, separable thermal mechanical interface (STMI) that aims to significantly enhance heat transfer by providing a direct thermal path from the high power density components to the heat sink.  In the current commercial off-the-shelf STMI multiple interfaces significantly increase the thermal resistance resulting in marginal heat transfer. The need for improved thermal performance is required as power densities of electronics increase.  The primary objective of Phase I will be to model and develop a functional prototype STMI demonstrating the feasibility and potential thermal performance improvements compared to current state-of-the-art solutions. The thermal performance of the STMI will be enhanced by: (i) increasing the bulk thermal conductance of current state-of-the-art STMI, (ii) reducing the contact resistance by optimizing the clamp design, and (iii) integrating an innovative card lock mechanism to increase the contact area.  Advanced Cooling Technologies, Inc. (ACT) will collaborate with Lockheed Martin Corporation (LM), to build upon the internal research and development work separately performed on the STMI by ACT and LM, in order to achieve the Air Force objectives for STMI.    BENEFIT:  If the Phase II program is successful, ACT will have designed, fabricated, and demonstrated a STMI that is thermally superior to the current state of the art.  The thermally enhanced STMI developed in this program will increase the conduction cooling capacity of current, as well as future, electronics systems used in the aerospace, defense, and commercial sectors.  ACT has a strong grasp of the customer base due to the synergy between this technology and current product offerings.  LM has acquired US Patent No. 0087089 for its cardlock clamp. ACT has also submitted for a patent for an embedded heat pipe cardlock clamp in 2012. Any further developments or combinations will be protected by patents.  Depending on the final product outcome, licensing agreements between LM and ACT will be put in place to manufacture and sell this product.</t>
  </si>
  <si>
    <t>N00024-13-P-4560</t>
  </si>
  <si>
    <t>Thermal Management Improvements for Transmit/Receive Modules</t>
  </si>
  <si>
    <t>This Small Business Innovation Research (SBIR) Phase I project will develop and demonstrate a thermal ground plane (TGP) technology with improved manufacturability and reliability over previous technology generations. Advanced Cooling Technologies, Inc. is developing ultra low thermal resistance and high heat flux wick structures to improve thermal performance in TGP's used to cool electronic systems. The advanced TGP's further consist of ceramic materials with coefficients thermal of expansion (CTE's) closely matching those common semiconductor materials. The CTE matching feature allows the TGP to be soldered directly to the semiconductor device using standard manufacturing practices, which helps to minimize the thermal interface resistance between the TGP and the semiconductor device.</t>
  </si>
  <si>
    <t>FA9300-13-M-1007</t>
  </si>
  <si>
    <t>Selective Stabilization of Aluminum Nanoparticles for Combustion Enhancement of Liquid Fuels</t>
  </si>
  <si>
    <t>This Small Business Innovation Research (SBIR) Phase I project proposes to enhance the combustion energy of liquid propellants via addition of stabilized aluminum nanoparticles. Aluminum oxidizes readily to create aluminum oxide and releases 30% more heat per unit volume than kerosene. Thus, small additions of aluminum nanoparticles to kerosene can significantly increase the fuel"s combustion enthalpy, reducing fuel consumption and its associated cost. However, the two major drawbacks of using aluminum nanoparticles in liquid fuel are:   (i) oxidation (with dissolved oxygen/additives) during storage will result in a thick shell of oxide that would inhibit nanoparticle participation in combustion.  (ii) agglomeration of settled nanoparticles to form large particles will not only result in reduced benefits towards combustion properties, but also create problems during fuel transportation.   Hence, passivation (from oxidation) and stabilization (to prevent agglomeration) of the aluminum nanoparticles is essential to maximize the benefits of aluminum nanoparticle additions. Advanced Cooling Technologies, Inc. (ACT) proposes a novel method to passivate and stabilize aluminum nanoparticles using a coating. The proposed effort will leverage upon ACT"s work performed on passivation of Aluminum nanoparticles, to meet the targets set by Air Force.     BENEFIT:  ACT has developed several nanofluids for the thermal energy market. The proposed effort will expand upon the network already established by ACT. ACT will closely collaborate with fuel suppliers and engine manufacturers to commercialize the technology developed under this program.</t>
  </si>
  <si>
    <t>N68335-13-C-0405</t>
  </si>
  <si>
    <t>Peridynamics Based Multiscale Modeling of Damage in Thick Composites</t>
  </si>
  <si>
    <t>Fiber reinforced composites are attractive for several light-weight defense and aerospace applications. However, their inherent anisotropy and complex failure mechanisms limit their use in high-performance structures or components. In order to accurately predict the damage behavior and durability of composite parts exposed to extreme conditions, there is a need to develop new analysis tools that can model the multi-scale interactions within composite parts. In this work, ACT proposes to develop a peridynamics based computational framework which could accurately predict the damage behavior in composites by accounting for the discrete damage processes like matrix cracking, fiber breakage, fiber-matrix shear and delamination. The approach is based on a novel peridynamics methodology which accurately predicts the internal load redistribution arising from local damage and captures the failure of the composite part under different loading conditions. The exact nature of damage evolution and failure will be dependent on complex interactions between the fiber, matrix phases of each ply and inter-ply interactions, in response to the loading environment. This resulting computational framework will enable prediction of damage in naval aircraft components exposed to different loading environments and enable design of better composite structures.</t>
  </si>
  <si>
    <t>DE-FG02-13ER90474</t>
  </si>
  <si>
    <t>Fast-Payback Polymeric Solar Water Heaters with Controlled Heat Transfer</t>
  </si>
  <si>
    <t>Solar water heaters are an efficient means to harvest energy from the sun to heat water for domestic use (i.e. bathing, washing dishes, etc.).  However, the current solar water heating systems cost approximately $133/ft2  and have a payback period of 7-10 years, including incentives and rebates, which is prohibitively expensive for most homeowners.   The initial expense is largely attributed to the solar collector (30%) and installation and labor costs (70%). The solar collectors for these systems are made mostly out of copper, which adds significant weight to the solar collector and increases its installation costs.  The creation of a lighter weight, less expensive solar collector will help reduce the payback period while taking advantage of renewable solar water heating technologies. The overall objective of the Phase I and Phase II program is to develop and demonstrate a fully-glazed polymeric solar water heater with enhanced overheat protection.  The proposed innovation will provide passive measures for enhanced heat transfer during dry stagnation, thus reducing the maximum temperature to a safe limit for polymer materials.  Replacing metal components with polymeric materials will reduce the material and production costs of solar collectors and the overall weight of the solar collector.  More importantly, the weight reduction will increase the ease of installation, thus reducing the largest portion of the system cost, the installation and labor.  The proposed polymeric solar collector is expected to reduce the installed cost of solar water heating systems to $50/ft2  and the payback period to less than 5 years, excluding incentives and rebates.   Advanced Cooling Technologies, Inc. (ACT) will partner with AET Solar, LLC. to create a first of its kind fully-glazed polymeric solar water heater.  Tri-State Plastics, Inc. will serve as consultants for polymer selection and processing/manufacturing. Currently 13% of the energy usage in homes is to heat water for showering, washing clothes and dishes, and preparing food.  In 2010, residential buildings in the United States used 840 billion kWh of energy for water heating at a cost of $97 billion.   Solar water heating can alleviate 80% of this energy demand and reduce energy consumption by 673 billion kWh, saving $78 billion annually in the United States.   Reducing the initial installation cost of solar water heating systems by incorporating polymer materials will enable more homeowners to participate in solar technologies, which reduce CO2 emissions and foreign fuel consumption.</t>
  </si>
  <si>
    <t>NNX13CC45P</t>
  </si>
  <si>
    <t>Low Cost Radiator for Fission Power Thermal Control</t>
  </si>
  <si>
    <t>NASA Glenn Research Center (GRC) is developing fission power system technology for future space transportation and surface power applications.  The early systems are envisioned in the 10 to 100kWe range and have an anticipated design life of 8 to 15 years with no maintenance.  A non-nuclear system ground test in thermal-vacuum is planned by NASA GRC to validate technologies required to transfer reactor heat, convert the heat into electricity, reject waste heat, process the electrical output, and demonstrate overall system performance.  This SBIR project by ACT will develop a single-facesheet Variable Conductance Heat Pipe (VCHP) radiator, operating near 450K, to support the Technology Demonstration Unit (TDU) for surface power and 100kW-class electric vehicles.  ACT will utilize the experience gained during previous Phase I and Phase II VCHP radiator programs for NASA GRC to increase the specific power of the radiator and reduce the overall cost.  A trade study will be conducted to compare single-facesheet and dual-facesheet VCHP radiator designs and the ability to directly bond a GFRC facesheet to a titanium heat pipe will be demonstrated.  A complete preliminary design for a single-facesheet VCHP radiator for the non-nuclear system will be developed at the end of the Phase I program.</t>
  </si>
  <si>
    <t>1R43AI098309-01A1</t>
  </si>
  <si>
    <t>Mitigation of Radiation-Induced Pulmonary Fibrosis by a Sphingosine Kinase Inhibi</t>
  </si>
  <si>
    <t>Radiation-induced production of pro-inflammatory and pro-fibrotic cytokines results in chronic and irreversible damage to the lungs. To date, no agent has demonstrated a sufficient safety profile to be utilized as a clinical drug for mitigating  damage from exposure to radiation from accidental or terroristic nuclear events. Consequently, there is a great need for new, mechanistically-targeted drugs that can be utilized to mitigate radiation poisoning of humans following unintended exposure. Many studies have implicated sphingolipid metabolism as a critical mediator of inflammatory and fibrotic processes. Inflammatory and pro-fibrotic cytokines produced by radiation exposure (e.g. TNF  and TGF ) activate sphingomyelinases and ceramidases to produce sphingosine, which is phosphorylated by sphingosine kinases (SK1 and SK2) to produce sphingosine 1-phosphate (S1P). It is established that SK activation and production of S1P are essential for signaling responses to inflammatory cytokines, including their ability to induce adhesion molecule expression via activation of NF?B. Similarly, collagen synthesis in response to TGF  is dependent on S1P production by SKs. Therefore, SKs are rational new targets for drugs that attenuate damaging inflammation and fibrosis.  Apogee Biotechnology Corporation has identified the first orally-available SK inhibitors with activity in vitro and in vivo. The lead SK2 inhibitor, designated as ABC294640, has antitumor and anti-inflammatory activitiesin several in vivo models, while exhibiting very low toxicity to the animal. Our Preliminary Studies indicate that treatment of mice  with ABC294640 protects against toxicity from total body or abdominal irradiation when the compound is given either pre-exposure or post-exposure.  We hypothesize that suppression of SK2 activity by ABC294640 will mitigate pulmonary fibrotic damage from exposure to ionizing radiation. To establish justification for moving ABC294640 toward clinical trials for radiomitigation,we will conduct the following Specific Aims: 1) To determine the mechanism for ABC294640 protection against cytokine-induced fibrotic responses in cultured human fibroblasts; and 2) To characterize the ability of ABC294640 to protect against pulmonary fibrosis from thoracic irradiation. These studies will provide the experimental validation needed to justify future confirmatory studies in non- human primates, and ultimately clinical trials in humans.           PUBLIC HEALTH RELEVANCE  PUBLIC HEALTH RELEVANCE:  Exposure to ionizing radiation, which can occur through accidental or terroristic nuclear events, causes damage to a variety of organs including the lungs because of chronic inflammation and fibrosis. We have developed an orally-available inhibitor ofthe enzyme sphingosine kinase-2 that has anti-inflammatory activity in several animal models. We will examine the effects of this compound in mice to determine its ability to reduce radiation-induced lung damage.</t>
  </si>
  <si>
    <t>NNX13CC31P</t>
  </si>
  <si>
    <t>Applied Analytic Research</t>
  </si>
  <si>
    <t>929 South High Street, Suite 188</t>
  </si>
  <si>
    <t>19382-5466</t>
  </si>
  <si>
    <t>Net Shape Molding of Monolithic Complex-shaped Damage-Tolerant Cryo-Insulators</t>
  </si>
  <si>
    <t>Passive thermal control of cryogenic systems using foam insulations can help achieve Zero Boil-Off (ZBO). There is as much thermal energy transferred to Cryo tanks during the ascent phase as there is during 6 days of orbital operations using MLIs.Spray on Foam Insulation (SOFI) still suffers from drawbacks both at chemistry and interfacial (bonding) levels. Currently, strong lightweight polymeric foam insulators cannot be (net shape) molded into larger complex shapes, using commercial foaming practices. The proposed Phase 1 research studies feasibility of an inventive (unprecedented) combination of processing and "green" foaming agents to "net-shape" mold low density robust (damage/MMOD tolerant) polymeric insulation foams into "monolithic" complex shapes (such as spherical or cylindrical shells, valve fittings). These can protect polymer matrix composite (PMC) tanks (such as COPVs) against external damages, hence enabling reliable, reusable cryogenic storage designs.An added advantage of this invention is the "clean" decomposition of the blowing agent and development of an environmentally "green" insulative "net-shape" foaming technology.</t>
  </si>
  <si>
    <t>NNX13CA55P</t>
  </si>
  <si>
    <t>Resource-Aware Planning for Shadowed and Uncertain Domains</t>
  </si>
  <si>
    <t>Discovery of frozen volatiles at the lunar poles is transformative to space exploration. In-situ resources will provide fuel to support far-reaching exploration and enable commercial endeavors. While satellite data supports presence of polar ice, driving and drilling must confirm presence, determine composition, and measure distribution. Ice exists primarily in the dark and cold of polar craters. Current planetary rover planning technologies are not designed for these environments and have avoided them altogether, operating only in mid-latitudes.The proposed research innovates an Earth-based, resource-aware path planner for a polar prospecting rover. The proposed planner models progress toward the goal while considering resource costs inherent in that progress, generates and explores the space of possible paths, then transmits a set of low-cost viable paths to goal to the rover.  The set of viable paths then resides on the rover to inform limited re-planning if the rover encounters a hazard during traverse, even during communications dropout. The planner considers all of the impacts on polar rover operation?light angles that change over time, thermal operating window, sun angles and blinding light, and communications-shadowed regions. Each of these impacts affects one of the rover's resources?where it can go, what it can see, how cold it can get, how much battery charge remains, and whether it can communicate with its operator.Design of the proposed planner will build on pioneering research at Carnegie Mellon that developed TEMPEST, a temporal-aware, mission-based planner that maximized battery power over a traverse. It was demonstrated using the Hyperion rover, achieving a sun-synchronous traverse of Haughton Crater. The polar environment is both adversarial and unpredictable, and the proposed planner will extend the TEMPEST to account for the unique challenges of navigating on the poles of planetary bodies and add nondeterministic planning.</t>
  </si>
  <si>
    <t>ATRP Solutions, Inc.</t>
  </si>
  <si>
    <t>855 William Pitt Way</t>
  </si>
  <si>
    <t>15238-0000</t>
  </si>
  <si>
    <t>SBIR Phase I: Amphiphilic copolymers as thickening agents for personal care products</t>
  </si>
  <si>
    <t>This Small Business Innovation Research Phase I project is directed towards the development of a non-ionic thickening agent for personal care products, which does not contain poly(ethylene glycol) (PEG). Reports have stated that commercially available PEG contains small levels of undesirable side products. Therefore, there is a strong need to create an efficient, "PEG-free" thickening agent. The proposed structure of the thickening agent is an amphiphilic copolymer, synthesized using a powerful polymerization technique known as atom transfer radical polymerization (ATRP). A systematic library of copolymers will be synthesized during this project, with variations in the architecture of the molecule, the type of hydrophilic and hydrophobic groups used, and the molecular weight. The thickening properties of each molecule will be determined in an aqueous solution, such as a shampoo base. It is expected that the best performing copolymers will efficiently thicken cosmetic formulations at concentrations of less than 1% by weight. The information obtained from the synthesized polymeric library will determine which copolymer should be optimized for scale-up and commercialization. The broader impact/commercial potential of this project is the need to replace PEG-based personal care additives, driven by reports that these materials contain toxic side products left after the manufacturing process, such as 1,4-dioxane, among others. The United States Food and Drug Administration recognizes PEG as a source of potential contaminants, and has monitored levels of 1,4-dioxane in personal care products since the late 1970s. Although current products on the market have minimal amounts of 1,4-dioxane, heightened consumer awareness is causing several companies to consider "PEG-free" alternatives, especially in more sensitive applications. Besides personal care and cosmetic products, PEG is also used in all polymeric drug delivery systems that are on the market. For this type of application, even small amounts of toxic compounds are unacceptable. The technology used in this proposed research to develop a PEG replacement has great potential to also be used in the development of novel drug delivery systems. Therefore, the product generated from this research project is expected to attract considerable attention from several areas of industry.</t>
  </si>
  <si>
    <t>SBIR Phase I: Temporal Geocoder: A Collaborative Software Tool for Connecting Historical Materials with Contemporary Place</t>
  </si>
  <si>
    <t>The innovation is a new approach to structuring, collecting and using historical geospatial data that will make it possible to rapidly assign a geographic location for text descriptions appearing in historic documents. Geospatial location is a critical element of most documents, and historical archives are no exception. Geocoding, the assignment of coordinates to a geographic reference, is the key task required to enable geographic searching of historical databases. While geocoding technology has continued to advance, current digital mapping systems focus on contemporary location references, and an urban scale temporal geocoder has yet to be developed. Such a service would take not only an address, intersection or place name as an input but also a time period, enabling accurate identification of its contemporary location on the urban landscape even when street names and other reference information have changed over the years. New database structures and processing algorithms will be developed that translate street addresses from any documented time period into contemporary geographic coordinates. Collaborative data collection and quality assessment tools will enable individuals with varying skillsets across diverse locations to update, edit, and refine the historic geographic and temporal data that will populate the database. The broader/commercial impact is the development of temporally-enabled geographic databases that will support both new and more effective use of historical data for research in public health, political science, criminology, social science, genealogy and any other subject where the connection between past and present is important. Street names, place names and addressing systems in our cities change a great deal over time. The dynamic nature of urban geography in particular has long been a barrier to the use of historic directories, property deeds, atlases, and other archival materials as a means of understanding the relationships between geographic location and the human condition. While current commercial and open source geocoders can help researchers navigate the contemporary landscape, the ability to tag documents with a geographic location at a specific time will unlock an entirely new dimension of human knowledge by bringing digital scholarship and research to archives that are largely untapped. In addition to generating new knowledge about the past, a collaborative platform for creating, maintaining, accessing, and viewing temporal geographic data is a significant business opportunity. The initial project will focus on the City of Philadelphia, but the resulting framework will be applicable to any location in the world.</t>
  </si>
  <si>
    <t>Chameleon Optics, Inc.</t>
  </si>
  <si>
    <t>18015-2072</t>
  </si>
  <si>
    <t>SBIR Phase I: Sensor for Hazardous Static Voltage</t>
  </si>
  <si>
    <t>This Small Business Innovation Research Phase I project will investigate the synthesis of electrochromic materials to fabricate a sensor for hazardous static voltage. This device will visibly warn of the build-up of dangerous static charge on a surface. In prior work, we have developed electrochromic materials to produce flexible electrochromic films that change reversibly from neutral gray to clear upon the application of a low voltage (1.5 volts). However, this application requires electrochromic pigments with bright colors and an ion-conductive dielectric that can tolerate a potential of up to 100 kV. In this project, brilliant primary-color electrochromic metal ferrocyanide nano-pigments will be synthesized, and the existing ion conductive dielectric will be substantially reformulated to tolerate extremely high electric potentials. These materials will be incorporated into a static charge sensor which will be useful in a wide range of industries. The broader impact/commercial potential of this project arises from the significant hazards associated with static electricity. The first application for this sensor is the aircraft industry, where an uncontrolled static discharge can result in catastrophic loss of facilities, vehicles and personnel. However, the market opportunities for the sensor are much broader, encompassing virtually any facility that synthesizes, manipulates, stores, or transports non-conductive materials. Of particular note are facilities which handle flammable vapors or dusts, such as oil refiners or grain mills. Flammable vapors account for about 70% of all explosive atmosphere detonations, with the most severe costing dozens of lives and causing hundreds of millions of dollars in damage. Furthermore, there are on average 12 explosions resulting annually from flammable dusts, resulting in two fatalities and millions of dollars of damage per year. Timely warning of dangerous static charge could help prevent these accidents. Less dramatically but still of economic importance, this sensor would improve yield in other industries adversely affected by static discharge, such as integrated circuit fabricators. Based on data from the U.S. Business Census, there are about 386,000 firms operating 538,000 establishments with a total of 13 million employees that could benefit from the device to be developed.</t>
  </si>
  <si>
    <t>N68335-13-C-0034</t>
  </si>
  <si>
    <t>Situational Awareness with Layered Visualizations for Operators of Unmanned System Aggregates (SALVO-USA)</t>
  </si>
  <si>
    <t>As deployed UxVs and the range of their applications continue to increase, the responsibility of the UxV operator has likewise shifted to encompass simultaneous control of an aggregate of multiple vehicles from multiple warfare domains. In this new aggregated paradigm, replanning, retasking, and reassignment must be supported by solutions that enable a single operator to maintain awareness of the overall tactical situation as well as status and threats associated with individual UxVs. CHI Systems and its partner, Lockheed Martin, are pleased to propose Situational Awareness with Layered Visualizations for Operators of Unmanned System Aggregates (SALVO-USA). The SALVO-USA effort will involve principled identification of mission-oriented requirements for situational awareness, associated user interface and interaction needs and relevant technologies, and analysis of the replanning process including specification of replanning triggers and evaluation of replanning technologies. SALVO-USA will provide operators with an intuitive interface consisting of multiple coordinated layers of information for individual vehicles and the battlespace as a whole. These new approaches will empower the individual operator in a multi-vehicle multi-domain environment.</t>
  </si>
  <si>
    <t>Choosito!</t>
  </si>
  <si>
    <t>462 Ballytore Rd</t>
  </si>
  <si>
    <t>19096-2309</t>
  </si>
  <si>
    <t>SBIR Phase I: Linguistic Analysis of Web Content for 21st Century Inquiry Learning</t>
  </si>
  <si>
    <t>This SBIR Phase II innovation is twofold. First, advanced natural language processing techniques are used to analyze the content of websites and identify features of the text that determine processing difficulty for the individual student. After the initial evaluation of text difficulty, the system becomes adaptive and automatically updates its decision for the suitability of a website by keeping track of the user's reading experience. This machine learning technology enables differentiated learning and, thus, enables fair access of web content to English Language Learners and special education groups. Second, the content of websites is characterized by advanced text analysis and classification to detect school subject areas. Elementary school students, for example, will find science content written at a level that they can comprehend, thus, being enabled to laser focus their attention to accessible content and engage with it critically. The proposed technology addresses the critical problem of information management and helps teachers teach their students the skills that they need to find, evaluate, and take advantage of available information in any context. The broader/commercial impact of the proposed technology will be in the integration of the recently articulated common core standards (21st century learning) in the K-12 classroom. The development of the proposed technology will offer unprecedented opportunity for differentiated learning and give students a life-long tool to help them understand and critically engage with the information available to them. Early integration of information literacy and inquiry based learning is enabled not only by identifying age appropriate resources but, also, by offering a total project management platform. Teachers and curriculum developers will save valuable time and effort because they will have community space to find curated up-to-the-minute resources and core projects, which they can edit, save, and share, assign them to students, and receive submitted work, all in one window. Students, too, have personal space to keep notes, automatically keep track of resources for later review and citation, collaborate, prepare, and submit their reports. The platform can integrate with school library resources, thus, becoming a powerful tool for librarians. Application Programming Interfaces can be developed for collaboration with publishers enabling them to smoothly integrate core standards in their curricula and update them for 21st century learning.</t>
  </si>
  <si>
    <t>1R43NS079029-01A1</t>
  </si>
  <si>
    <t>COGNIZANCE BIOMARKERS, LLC</t>
  </si>
  <si>
    <t>3160 CHESTNUT ST, STE 200</t>
  </si>
  <si>
    <t>19104-2853</t>
  </si>
  <si>
    <t>Proof of Principle for a Diagnostic Blood Test of Recurrent Seizures</t>
  </si>
  <si>
    <t>Epilepsy is a serious and costly neurologic condition that affects approximately 3% of the US population, and is often both costly and difficult to diagnose. Presently, a physician's diagnosis is based on a combinationof the physician's clinical impression, electroencephalogram (EEG), magnetic resonance imaging (MRI) and, where available, a multiday inpatient test combining closed circuit TV and EEG monitoring. Recent data have established brain inflammation as a critical factor in the pathophysiology of recurrent seizures, and we have built on this research to develop a patent-pending diagnostic blood test for recurrent seizures: CNS-specific Assay for Recurrent Paroxysmal Events (CARPE). CARPE is unique, as it measuresplasma levels of sICAM5, an anti-inflammatory CNS origin protein, and TARC, a lymphocyte chemoattractor that we have found in consistently high concentrations in epilepsy patients. In pioneer data collected at the University of Pennsylvania, the CARPE blood test precisely separated patients with recurrent seizures from normal controls. [Here we will collect samples for CARPE testing from a cohort of 240 new patients at the Penn Epilepsy Center who will undergo a diagnostic workup, including an EEG. After six months of clinical care, an independent board of three epileptologists will determine each patient's diagnosis. To determine accuracy, we will construct ROC curves for CARPE's sensitivity and specificity by varying the threshold value for classifying epilepsy patients. Patients for whom the gold standard panel is unable to reach a conclusive diagnosis will be excluded from this analysis, and the area under the curve must significantly exceed 0.7. To determine the threshold values to be used in a subsequent pivotal study, we will analyze the entire group, using the gold standard panel's best estimate for patients with an unclear diagnosis. We aim to choose the threshold value of CARPE for identifying epilepsy patients with specificity of at least 0.8 and sensitivity of at least 0.8. At the conclusion of the study, we expct to demonstrate the accuracy of the CARPE test in diagnosing epilepsy and establish the diagnostic threshold values. Ultimately, we expect that patients whose CARPE test results indicate epilepsy will be able to forgo additional epilepsy diagnostic procedures.] In Phase II we will propose to validate the test in a multi-center pivotal study involving larger numbers of patients of all age groups. We expect this to lead to a successful de novo 510(k) Premarket Notification and marketing of the CARPE blood test as a rapid, widely accessible, and cost-effective diagnostic test for recurrent seizures. If successful, the CARPE diagnostic blood test will provide immediate and substantial benefits to patients and the medical community by offering a rapid, accessible, and cost-effective means of diagnosing epilepsy.           PUBLIC HEALTH RELEVANCE  PUBLIC HEALTH RELEVANCE: Diagnosis of seizures is often a long, expensive, and unreliable process. Wehave developed a novel, patent-pending blood test that appropriately and rapidly diagnoses people who have seizures. This blood test would help doctors diagnose and treat their patients swiftly and spare patients from unnecessary tests.</t>
  </si>
  <si>
    <t>FA9300-13-M-1008</t>
  </si>
  <si>
    <t>COMBUSTION PROPULSION &amp; BALLISTIC TECHNOLOGY CORP.</t>
  </si>
  <si>
    <t>1217 Smithfield Street</t>
  </si>
  <si>
    <t>Combustion Enhancement of Liquid Fuels via Nanoparticle Additions</t>
  </si>
  <si>
    <t>Addition of nano-sized energetic particles to liquid fuel (e.g., JP-8 or RP-1) offers the possibility of increasing energy density, while maintaining or improving ignition characteristics of the bulk fuel.  When used in stable dispersions of small percentages of additives, only limited physical changes to existing combustion systems may be required.  The culmination of a) increases in widespread availability and affordability of a large variety of nano-sized particles, b) understanding of nano-sized particle ignition and combustion, and c) advances in colloidal science of nano-sized particle/liquid suspensions, now allows for development of enhanced nanofluid fuels.  Overall objectives of the proposed Phase I effort are development and evaluation of several candidate nanofluid fuels using RP-1 as a representative liquid propulsion fuel.  Our approach includes:   1) Develop stable colloidal systems using techniques such as metal-ligand stabilization, polymer coating for controlling zeta potential, surfactant addition, etc.  Commercially available energetic particles will be selected based upon volumetric heating rates, density, average agglomeration number, etc.  2) Characterize ignition behavior of nanofluids using single droplet experiments for examining the effect of additive type, particle size, oxide layer thickness, dispersant material, etc.  3) Examine spray combustion characteristics of select nanofluid fuels through a co-axial injector with a gaseous oxidizer.    BENEFIT:  This SBIR effort will successfully demonstrate the use of nanofluid fuels in liquid rocket engines and open up a market for these nanofluid fuels in liquid propulsion systems.  The nanofluid fuels are particularly attractive for volume-limited systems.  By introducing energetic nano-particles to the fuel, density-Isp of liquid propulsion systems can be significantly increased to levels approaching those of solid-propellant rockets.  Development of an efficient distribution method, such as a highly concentrated colloidal suspension that can be added to bulk fuel, will ease the integration of the new enhanced-performance nanofuel into the existing fuel distribution infrastructure.    Alternatively, an injection system could be installed in line with existing fuel tank filling equipment so that the concentrated suspension would be added to the fuel at a metered rate.  This nanofuel technology could be extended to direct-injection internal combustion engines for all kinds of applications.</t>
  </si>
  <si>
    <t>HQ0147-13-C-7311</t>
  </si>
  <si>
    <t>Powdered Propellant Rocket Motor</t>
  </si>
  <si>
    <t>The preliminary design of a DAC motor using a powdered solid propellant, injected as an aerosol into the combustion chamber in a controlled manner, is formulated in this program. The injection methodology is based on a recent design developed for injecting nano and micron sized powdered metallic fuel into a scramjet combustion chamber. A variant of this design will be constructed and tested in this program, providing key data needed for the CFD-based design studies, such as percentage of powdered propellant that can be carried by the aerosol and how this varies with particle properties.  The burning characteristics of the powdered propellant, which will be dependant on the size and shape of the particles as well as its composition, will be determined by laboratory studies, yielding the burn rate data needed by the CFD for motor design. CFD studies will be performed using advanced models that have been applied to analyze a variety of particulate combustion problems. The dependence of motor performance on the key parameters (such as the injected aerosol mass flux, the size of the particles, etc.) will be established, and a preliminary DAC motor design will be formulated which meets nominal performance standards.</t>
  </si>
  <si>
    <t>HDTRA1-13-P-0010</t>
  </si>
  <si>
    <t>Design Combined Effects Explosives (CEX) Using Numerical Simulations</t>
  </si>
  <si>
    <t>Combustion Research and Flow Technology, Inc. (CRAFT Tech) and Prof. Glumac of the University of Illinois at Urbana-Champaign (UIUC) have teamed up to provide DTRA with an innovative approach to develop new combined effects explosives (CEX) formulations. CEX represent a class of recently-developed aluminized explosives seeking to provide the performance of both (i) high-energy explosives and (ii) high-blast explosives in a single explosive fill. Given the critical role played by fast aluminum reactions in the very early stages of CEX detonation and the strong sensitivity of CEX performance to variations in CEX ingredients, the development of a validated high-fidelity CEX design tool capable of accounting for size effects and finite-rate chemistry effects is proposed. This approach combines advanced modeling capabilities and time-resolved small-scale testing in order to identify and tune the dominant design variables leading to an optimal CEX formulation. By relying on validated first-principles numerical simulations that describe detonation, anaerobic reaction and aerobic reaction, the proposed CEX design tool is capable of providing a level of understanding of the complex detonation event that is not attainable with currently available simplified modeling approaches.</t>
  </si>
  <si>
    <t>W31P4Q-13-C-0172</t>
  </si>
  <si>
    <t>Short Duration, High Altitude, Mixed Continuum/Non-Continuum Flowfield</t>
  </si>
  <si>
    <t>The problem to be addressed within the present proposal is the accurate modeling of high altitude transient phenomena associated with short duration propulsive and/or detonative events taking into account the mixed continuum/rarefied nature of the flow, chemical kinetics, and two-phase flow while leveraging existing computational fluid dynamic technologies to minimizing development time. Past simulation work in the area of mixed continuum/rarefied flows has produced a mature one-way coupled framework for steady-state applications utilizing the CRAFT CFD Navier-Stokes flow solver for the continuum portion of the flow, the Automatic Efficient Generalized Interface Surface (AEGIS) Toolkit for continuum breakdown determination and interfacing, and a representative Direct Simulation Monte Carlo (DSMC) flow solver for the rarefied flow simulation. Application of this methodology to transient problems was also performed but contained many deficiencies from both a numerical and modeling standpoint. Recently, an unsteady framework has been developed for high-altitude transient flows, which relies on a more tightly coupled and synchronized methodology between the continuum and rarefied flows solvers and addresses the many deficiencies of earlier work. This new technology is now leveraged for the present application and will demonstrate the current capabilities. Simultaneously, improvements regarding two-phase flows and hard-body interaction will also be performed.</t>
  </si>
  <si>
    <t>W31P4Q-13-C-0176</t>
  </si>
  <si>
    <t>Afterburning Missile Base Flow Modeling and Analyses</t>
  </si>
  <si>
    <t>Finite-rate turbulence- chemistry interaction methodology will be implemented in the CRAFT CFD code to improve high-speed afterburning base flow predictions. UMiss/NCPA will conduct hot-rocket model tests with afterburning and collect base region and plume data along with Schlieren and IR imagery to extend the data base for validation of the computational models under development. CRAFT Tech will implement an EDC turbulent chemistry model for application with finite-rate reactions which is computationally efficient and a more sophisticated MEPDF method for turbulence chemistry interactions which has recently been extended for application to high-speed flows. The MEPDF method is more computationally expensive but can provide state-of-the-art accuracy in high-speed finite-rate turbulent chemistry modeling. The NCPA afterburning hot-rocket experiment will be simulated with both the EDC and MEPDF methods with finite-rate reactions and simulation results compared to the NCPA data collected as part of the Phase I effort and a plan for Phase II model refinement/validation will be formulated including the acquisition of hot-rocket PIV data in Phase II.</t>
  </si>
  <si>
    <t>FA8650-13-M-2360</t>
  </si>
  <si>
    <t>Aerodynamic Analysis of Deployed Bay Doors on Modern High-Speed Aircraft</t>
  </si>
  <si>
    <t>This program will address the need for a cost effective way to evaluate unsteady aerodynamic loading on deployed aircraft bay doors so as to allow aircraft designers to evaluate/include them in the early design process. As part of it, we will conduct a wind tunnel demonstration of a"retrofittable"bay door that is integrated with an array of dynamic pressure transducers in order to quantify the unsteady surface loading on it. The door is part of an existing sub-scale weapons bay model representative of the Joint Strike Fighter. In Phase I, the unsteady loading on the doors due to different door scheduling configurations and that due to a store separation event will be studied, but Phase II will extend the mapping to door cycling events and also include structural response studies using Finite-element-modeling (FEM) software such as ABAQUS. The Phase I computational effort will perform simulations of the"empty"weapons bay in various configurations and compare/validate the results using the available experimental data. The proposed hardware and knowledge base will be developed with a"realistic"goal of eventual integration and use by existing air platforms such as the F-35/Joint Strike Fighter (JSF) and J-UCAS.  BENEFIT:  The proposed program is of direct relevance to the U.S Air Force and its prime contractors responsible for the design of weapons bay doors. The successful measurement and utilization of the unsteady loading data on the bay doors will significantly impact the design cycle via the identification of dangerous tones and undesirable flow field patterns that could trigger large amplitude vibrations in the structure that could lead to fatigue and failure. Details of the dynamic response of a structure to this unsteady loading data on it can be incorporated in to the design process at an early stage and thus help in the design of"better"doors. Also risk assessment studies on varying the door geometry, structure, or any flow control strategy can be easily evaluated using the easily retrofittable design of the weapons bay model. This will be particularly appealing to the U.S Air Force as it can facilitate a"quick"scoping out of the design modifications without full-scale, prototype implementation. This would result in significant cost savings to the U.S Government. At the conclusion of the SBIR effort, the commercialization strategy for CRAFT Tech would involve providing support to the Air Force and its prime contractors in the use of this weapons bay model that will form a test bed for design support as well as for potentially scoping out design modifications. Bay doors are of interest also in wheel wells of aircraft where landing gear is present and this presents an additional avenue for commercialization of the SBIR technology.</t>
  </si>
  <si>
    <t>1R43DA035537-01</t>
  </si>
  <si>
    <t>COMMUNITY STRATEGIES</t>
  </si>
  <si>
    <t>161 McKivison Ct.</t>
  </si>
  <si>
    <t>16803-</t>
  </si>
  <si>
    <t>Diet Assessment Communications Portal for Data Sharing within the PCMN</t>
  </si>
  <si>
    <t>The central goal of the proposed project is to assess the feasibility of a commercially viable, preventive intervention product aimed at enhancing new fathers' positive adaptation to parenthood. We will integrate an existing evidence-based transition to parenthood program with leading fatherhood promotion curriculum materials, and deliver the intervention content through a multi-component web- based infrastructure with reach to mobile devices. The system will enhance father engagement, parenting quality, and co-parenting support, and reduce substance use, harsh parenting, and interparental conflict- all ultimately leading to positive child developmental and mental health outcomes. Research indicates that fathers contribute to family well-being in multifaceted ways. Positive father engagement with their children and fathers' support of mothers each has unique implications for children's well-being and health. Father engagement also benefits fathers: More engaged fathers tend to live healthier and more socially responsible lives. Although some new fathers reduce levels of antisocial behavior and substance use, this is not true for all fathers. Notably, alcohol and substance abuse represent a significant barrier to positive father engagement and is a risk factor for perpetration of violence towards both children and partners. Supporting men in making a positive adjustment to parenthood would therefore likely lead to reduced levels of substance use, and encouraging men to reducesubstance use would likely lead to improved positive engagement with their child and partner. We believe that digital technologies offer an important opportunity for population penetration, but that prior digital initiatives to support faters have not been employed in a comprehensive, thoughtful manner, based on solid understanding of the relevant family developmental science, prevention principles related to behavior and relationship change, and an understanding of the capacities, advantages, and limits of digital technologies. Our team integrates experience in all these areas. AIM 1: To integrate program materials from existing transition-to-parenthood and fatherhood interventions currently on DVD and CD-ROM into a single program, adapting and enhancing materials related to self-regulation and substance use. AIM 2: To develop the web-based infrastructure and portal to deliver the content in Aim 1. AIM 3: To assess the feasibility of the core system with 50 expectant fathers, evaluating the appeal, utilization, and user satisfaction.           PUBLIC HEALTH RELEVANCE  PUBLIC HEALTH RELEVANCE: The proposed project will assess the feasibility of a web-based preventive produce for enhancing father involvement and reducing substance use. The full product will have multiple components with reach to mobile devices. Enhanced father involvement and reduced substance use will result in improved family relationships and better adjustment of both mothers and fathers, with downstream benefits for child development, health, and adjustment.</t>
  </si>
  <si>
    <t>1R43AR064111-01</t>
  </si>
  <si>
    <t>CROSSROADS CONSULTING, LLC</t>
  </si>
  <si>
    <t>1334 LUZERNE STREET EXT</t>
  </si>
  <si>
    <t>JOHNSTOWN</t>
  </si>
  <si>
    <t>15905-</t>
  </si>
  <si>
    <t>Biofidelic Slip-Testing Device for Measuring and Analyzing Shoe-Floor Friction</t>
  </si>
  <si>
    <t>Falling accidents are among the largest and fastest growing sources of occupational injuries. Despite slips representing a plurality of all falling accidents, the technology used to assess the slipperiness of shoe andfloor surfaces has remained relatively stagnant over the past two decades. A major limitation in existing slip-testers  is that the under-shoe conditions that are experienced during slipping are not replicated in the testing device. Different testing conditions alter the tribological interaction at the shoe-floor interface and affect the coefficient of friction measurement. In addition, current testing methods only measure the coefficient of friction value, which does not provide sufficient information about  the critical frictional mechanism to suggest a specific ergonomic intervention. The overall objective of this research is to develop a slip-testing apparatus that 1) mimics a human slip while measuring friction and 2) provides specific information on the shoe-floor interaction that can be used to guide the appropriate intervention. The rationale for mimicking the human slip is that recreating the loading conditions of the shoe during a slip will reproduce the tribological phenomenon at the shoe-floor interface and will lead to more accurate friction measurements; and that collecting additional data related to the tribological interaction will lead to improved ergonomic interventions that reduce slipping accidents. This project aims to establish proof-of-concept for this device through three specific aims. Specific Aim #1 is to develop a slip-testing device that mimics the under-shoe conditions of a human slip. A device will be developed with three individual degrees of freedom to individually control vertical force, anterior/posterior displacement/velocity and shoe angle. Sensors will simultaneously measure vertical force, sliding speed and shoe angle, which will be used in the closed-loop feedback control. The device will use PID control to track time-series profiles of human slips. Objective #1.1 will be to  develop the device so that the coefficient of multiple determinations between human slipping data and the slip-testing data is greater than 0.9. Representative data from human slips will be used to demonstrate the ability of the device to mimic a variety of slipping profiles. Specific Aim  #2 will validate the use of novel fluid pressure sensors to assess the role of tread on the shoe-floor-contaminant interaction. Inadequate tread has been demonstratedto lead to higher hydrodynamic pressures in the shoe-floor interface and lower shoe-floor coefficient of friction. Objective #2.1 will be to quantify the hydrodynamic pressures in order to provide feedback regarding whether a shoe tread intervention is necessary. Two hypotheses are used to test the effectiveness of this technology. Hypothesis 2.1 will test whether the force supported by the fluid  is related to friction coefficient and Hypothesis 2.2 will test whether tread affects the fluid coefficient. Specific Aim #3 will be to assess reliability and reproducibility of the device. This research is expected to be a first step towards developing a device that is the gold standard in assessing slipperiness and that is useful for identifying optimal interventions for reducing slipping accidents.      PUBLIC HEALTH RELEVANCE  PUBLIC HEALTH RELEVANCE:  Slip and fall accidents account for one of the largest sources of occupational injuries and fatalities. Developing technology that accurately assesses slipperiness of shoe-floor- contaminant surfaces and that is useful in developing interventions is critical to reducing these types of accidents. This proposal will improve our slip-testing technology by making it more relevant to human slipping and by identifying situation-specific interventions for improving shoe-floor friction.</t>
  </si>
  <si>
    <t>1R43HL114147-01A1</t>
  </si>
  <si>
    <t>CYTOVAS, LLC</t>
  </si>
  <si>
    <t>3160 CHESTNUT STREET</t>
  </si>
  <si>
    <t>High Dimensional Cytometric Assay for Clinical Assessment of Vascular Health</t>
  </si>
  <si>
    <t>Atherosclerotic disease is a prevalent and progressive condition that can be difficult to assess during sub- clinical stages. A developing and exciting biomarker strategy is the measurement of microparticles (MPs) and assessment of circulating progenitor and mature endothelial cells. All eukaryotic cells shed MPs in response to activation or apoptosis. Elevation of plasma MPs, particularly those of endothelial origin, reflect cellular injury and is a surrogate marker forvascular dysfunction. MPs have been enumerated in a number of conditions where vascular dysfunction and inflammation are important pathophysiological mechanisms, for example coronary artery disease or thrombotic microangiopathies. We recently completed apilot study evaluating levels of MPs in patients with diabetes mellitus and compared flow cytometry results with those of a non cell specific Enzyme Linked ImmunoSorbent assay (ELISA). The ELISA assay results correlated with flow cytometry results but didnot distinguish the cell of origin where the micoparticle originated. Cytovas' overall goal is to develop and validate a novel highthroughput, high content, flow cytometric assay, using a unique biocomputational approach, that will measure cellular and subcellular that provide a signature for individuals at cardiovascular risk. For this study, we will develop the MP component via the following specif aims: 1) Refine the procedures for reproducible detection of MPs using flow cytometry; and 2) Derive a computational analysis paradigm for clinical implementation. Such a high throughput, high information content approach may prove clinically useful for stratifying cardiovascular risk among patients, in guiding and monitoring response to therapy, and in developing new therapeutic and preventive approaches.           PUBLIC HEALTH RELEVANCE  PUBLIC HEALTH RELEVANCE: This proposal will provide a new way to manage healthcare for people with, or at risk of, certain heart and blood vessel diseases (such as atherosclerosis). Presently, healthcare for these people relies on the development of symptoms, by which time options are limited. The product that will be developed here will help to evaluate risk before symptoms develop, guide treatment decisions, and assess response to treatment.</t>
  </si>
  <si>
    <t>Da Yu Enterprises, LLC</t>
  </si>
  <si>
    <t>PO Box 571</t>
  </si>
  <si>
    <t>Yardley</t>
  </si>
  <si>
    <t>19067-9997</t>
  </si>
  <si>
    <t>SBIR Phase I: Production of Properly-Folded Recombinant Proteins in Eschericihia coli</t>
  </si>
  <si>
    <t>This Small Business Innovation Research (SBIR) Phase I project proposes a new expression platform in Escherichia coli applicable to both drug discovery and biopharmaceutical manufacturing. It solves and leverages recombinant protein misfolding in E. coli. Small molecular weight compounds are used in conjunction with high recombinant protein expression in E. coli to produce proteins with their native structure. In the area of drug discovery this allows one to obtain properly-folded proteins for structural and functional genomics, high-throughput screening, and to identify specific protein stabilizers for protein-misfolding diseases. For biopharmaceutical manufacturing, recombinant protein inclusion body formation is prevented and refolding steps are eliminated. Cultures of E. coli containing a plasmid encoding a gene for the recombinant protein of interest are allowed to grow to a desired cell density and then an innovative condition-dependent change is made that allows the passive influx of small molecular weight compounds into the E. coli cytoplasm during protein synthesis that support proper protein folding. This proposal will examine the feasibility of this condition-dependent change and the alteration of the cell?s cytoplasm in a prescribed way to produce properly-folded proteins by monitoring the soluble and functional expression of selected recombinant proteins. The broader impact/commercial potential of this project will be a gene expression platform that is an enabling technology that has applications wherever properly-folded recombinant proteins are utilized. The described system can produce recombinant proteins in E. coli that would otherwise be toxic such as membrane proteins, which are highly desirable drug targets but are recalcitrant proteins for functional and structural genomics research. It is the first E. coli system described that can be leveraged to screen for drugs directed against protein-misfolding diseases. It is a new avenue for identifying drugs to treat devastating and costly diseases including p53-mediated cancers, Alzheimer's, Parkinson's, Tay-Sachs, and amyotrophic lateral sclerosis. The proposed expression platform can potentially make these proteins more research accessible. Inclusion body formation in E. coli may also benefit from this technology. This is particularly applicable to recombinant proteins intended as biopharmaceuticals. Preventing inclusion bodies increases process yields, shortens process development timelines and reduces commercial manufacturing costs. Hence, this proposal describes a new tool to discover drugs for unmet medical needs, expedite drug discovery, and streamline biopharmaceutical development and manufacturing; all of which will ultimately provide economical and societal benefits.</t>
  </si>
  <si>
    <t>N00024-13-P-4010</t>
  </si>
  <si>
    <t>Innovative Passive Processing (IPP)</t>
  </si>
  <si>
    <t>In this SBIR project Wagner Associates will develop innovative: (1) hull array passive signal processing (providing more accurate bearing, narrowband frequency, and signal-to-noise (SNR) data), (2) passive state estimation, (3) torpedo launch platform localization, and (4) enhanced data fusion, classification, and alerting algorithms and software, referred to in this proposal as Innovative Passive Processing (IPP). These IPP algorithms will significantly advance the Passive Tracking and Detection, Classification, and Localization (DCL) state-of-the-art and result in much improved forward sector TD for ships with a passive hull array such as U.S. DDGs and CGs with the SQQ-8A(V)15 (in both passive only and active plus passive modes).</t>
  </si>
  <si>
    <t>FA8750-13-C-0222</t>
  </si>
  <si>
    <t>Cloud-based IR Remote User Services (CIRRUS)</t>
  </si>
  <si>
    <t xml:space="preserve"> In this SBIR project, Daniel H. Wagner Associates, Inc. will develop a cloud-based infrared (IR) data management capability for the Air Force, which we will name CIRRUS, short for Cloud-based IR Remote User Services.  CIRRUS will provide high-performance IR data management on the Secure Cloud that is highly available, focused on end-user requirements, and easy to use and manage.  CIRRUS will provide end-user tools for analysts to develop IR data/product subscriptions and queries, display results, and share products and tools with other analysts across the community.  CIRRUS will be based on existing cloud computing standards, practices, and tools, including critical security practices regarding authentication, encryption, and segmentation.  CIRRUS will make use of open source user interface components providing lightweight access to the system from a wide variety of network-connected devices.  Finally, CIRRUS will make use of IR data-specific compression techniques to maximize data availability across the community.  BENEFIT:  Benefits to the Air Force will include improved end-user access to IR data, products, and tools and increased potential for data/product and tool sharing in Air Force, Joint, and Coalition operations, leading to higher overall mission success across the entire surveillance community.</t>
  </si>
  <si>
    <t>1R43CA173947-01A1</t>
  </si>
  <si>
    <t>DIFFREGEN, LLC</t>
  </si>
  <si>
    <t>440 COLDSTREAM DR</t>
  </si>
  <si>
    <t>BERWYN</t>
  </si>
  <si>
    <t>19312-1114</t>
  </si>
  <si>
    <t>Semi-targeted Immuno-Therapeutic Approach for Treatment of Obesity</t>
  </si>
  <si>
    <t>This Phase 1 SBIR project is to perform go-/no-go evaluation of the proprietary protein, angiocidin, as a novel therapy for the treatment of acute myeloid leukemia (AML). AML is a significant medical burden as existingtherapy based on cytotoxic drugs has a low efficacy rate and is contraindicated in many elderly people, who comprise the largest and fastest growing population of AML patients. Angiocidin, whose mode of action is to drive differentiation of leukemic blastcells, has the potential to revolutionize leukemia therapy, especially in the elderly. Differentiation therapy is a well-investigated concept  in AML. This has been driven by the dramatic clinical success of differentiation agents (ATRA and arsenic trioxide) in acute promyelocytic leukemia (APL), a subtype of AML. Unfortunately, the remaining AML subtypes do not respond to these agents or others which are mechanistically similar. The work of Diffregen and its consortium partner, Temple University, has demonstrated angiocidin's ability to drive differentiation of leukemic cells in vitro and has begun to elucidate the novel mechanism of this activity. Here we are proposing a series of animal studies to evaluate the in vivo utility of angiocidin as a differentiation agent for AML. Feasibility work will focus on three areas: (1) establish a foundation for manufacturing angiocidin  for proof-of-feasibility studies and for future GMP work; (2) evaluate angiocidin's efficacy, alone  and in combination with standardof care cytotoxic drugs, in an animal model regularly used by drug developers to evaluate the performance of new AML therapies; (3) broaden our knowledge of angiocidin's utility in other acute leukemias in an animal model of acute lymphocytic leukemia (ALL). ALL is an important extension of angiocidin's potential utility because despite the success of standard of care in children, adults with ALL have the same poor outcomes as patients with AML. Successful completion of Diffregen's planned studies will provide the preclinical efficacy data needed to support the initiation of IND- directed development work and progression toward clinical studies in man, and will establish the dataset required to make educated decisions on the commercial viability of the product.           PUBLIC HEALTH RELEVANCE  PUBLIC HEALTH RELEVANCE: This project will evaluate whether a novel protein, angiocidin, could be used as a revolutionary treatment of acute myeloid leukemia (AML). Today's treatment options for AML have poor outcomesand, because of severe side effects, are not suitable for the elderly, who comprise the majority of AML patients. Angiocidin offers the potential to improve treatment outcomes for AML patients, especially the elderly.</t>
  </si>
  <si>
    <t>FA9453-13-M-0178</t>
  </si>
  <si>
    <t>Architecture Model for Decision Makers to Better Understand Complex Systems</t>
  </si>
  <si>
    <t>While developing any complex system, there are invariably tradeoffs among requirements;  system performance, system architecture, cost, schedule, risk, standard compliance, and other factors that decision-makers need to address.  A team of experienced system engineers can be leveraged to understand and explain many of these tradeoffs using standard system engineering tools available today.  However, understanding second, third or tertiary affects is much more complex and addressed today primarily by system engineering experts performing custom analysis on the system under design.  These experts leverage their detailed knowledge of the system, similarity to past systems and past tradeoffs and their broad understanding of engineering/physics principles.  Unfortunately these experts are not available on all projects and may not be accessible to answer tradeoff questions at the decision makers discretion.  We propose a solution called the Complex System Trade Study Tool (CS-TST), that will allow decision makers in the Space and Missile System Center (SMC), Intelligence Reconnaissance Surveillance (ISR) the capability to understand complex system tradeoffs in a timely manner, without requiring direct access to the domain experts.  The CS-TST will leverage domain knowledge captured from engineering experts specializing in SMC/ISR's infrared systems and new software tools developed using Discovery Machine's Modeler technology.  BENEFIT:  Understanding complex systems earlier in the design process is valuable in nearly all domains. Markets from medical devices to satellite systems can benefit from better ways to assess effects of changes.  Particularly those effects that happen at the secondary or tertiary level.</t>
  </si>
  <si>
    <t>N00024-13-P-4589</t>
  </si>
  <si>
    <t>Aerostat Communications Relay from Unmanned Surface Vehicle</t>
  </si>
  <si>
    <t>The CommLift Vertical Take-Off and Landing (VTOL) Unmanned Aerial Vehicle (UAV) is an alternate and novel approach to providing long range, over-the-horizon, communications for surface vessels; it uses a tethered electric UAV to carry a radio payload to suitable altitude, rather than an aerostat. The tether provides power from an unmanned surface vessel (USV) to the UAV and also bi-directional communications between them. Since electric power is supplied from the surface, the UAV endurance is unlimited. The essential innovations are (1) an autonomous UAV to be tethered to takeoff, follow above, and land on, a USV, (2) to provide UAV power and communications over the tether, and (3) paired UAV autopilots (one at the surface and one on the UAV) to allow the UAV to follow USV movements and to control UAV takeoff and landing. The Phase I performance metrics are demonstration of suitable power and communications over a&gt;525 ft. tether, tethered takeoff and landing of a multirotor UAV from a 30 knot moving vehicle and control of a high voltage brushless DC motor"s speed and design of tether control system and surface based support package.</t>
  </si>
  <si>
    <t>W911SR-13-C-0060</t>
  </si>
  <si>
    <t>DRS Scientific</t>
  </si>
  <si>
    <t>300 Oak Lake Road</t>
  </si>
  <si>
    <t>New Kensington</t>
  </si>
  <si>
    <t>AOTF-based Spectral Imaging for Enhanced Stand-off Chemical Detection</t>
  </si>
  <si>
    <t>DRS Scientific proposes a new type of Acousto-Optic Tuned Filter (AOTF) polarimetric hyperspectral imager that is compact, rugged, and inexpensive, has no moving parts, is free of optical aberrations, and is fast and sensitive.  It will cover 8-12 mm with 8 cm-1 spectral resolution or finer, and will have mFlick sensitivity with a cooled camera, and&lt;50 mflick with an uncooled camera.  The germanium AOTF will provides low cost and simplicity, a large optical aperture, nontoxic materials, and easy fabrication.  The AOTF will fit directly in front of the camera, without the need for coupling optics.  This will reduce optical losses and emission along with cost, and allow for a compact sensor that can be handheld.  The remainder of the system is electronics and software.</t>
  </si>
  <si>
    <t>EC Power</t>
  </si>
  <si>
    <t>SBIR Phase I: Development of High Energy/Power Polymer Cathode for Li-ion Battery</t>
  </si>
  <si>
    <t>This Small Business Innovation Research (SBIR) Phase I project aims to develop novel high energy/power density polymer based cathode material for Li-ion battery. There is great demand for inexpensive, lightweight, and environmentally friendly Li-ion batteries for emerging applications such as plug-in hybrid and electric vehicles and efficient utilization of intermittent renewable energy. The most desired improvements on the current LIB technology include higher energy/power density, better safety characteristics, and more renewable synthesis of battery materials. The greatest challenges of LIBs mainly lie with the cathode. Transition metal oxides and phosphates are currently the dominant cathode materials, but their specific capacities of below 200 mAh/g limit their energy density. These materials are non-renewable and energy-intensive to produce, and they can evolve oxygen gas during cycling, which raises great safety concerns. To address these issues, this project will develop a high energy/power density polymer cathode with stable cycling and excellent rate performance at a lower cost compared to conventional cathode in LIBs. The polymer cathode synthesis can utilize renewable biomass resources and consist of eco-efficient processes, making sustainable Li-ion batteries possible. The use of polymer cathodes may also improve thermal safety of Li-ion batteries compared with conventional cathode materials. The broader impact/commercial potential of this project is that the high energy/power density polymer cathode will significantly improve the performance of cathode in conventional LIBs with the utilization of environmental friendly material. If successful, it is anticipated that the proposed polymer cathode will have a higher gravimetric energy density than that of conventional cathodes, such as LiCoO2, LiFePO4 and LiMn2O4. Eco-efficient synthesis processes using inexpensive, renewable resources should also lead to a production cost below that of conventional cathodes. Particularly, the merits of the polymer cathode, including high energy density, lightweight, high flexibility and environmentally friendly will make the products highly competitive in the military market.</t>
  </si>
  <si>
    <t>DE-FG02-13ER90444</t>
  </si>
  <si>
    <t>High coercivity, high energy product Nd-Fe-B magnets with less or no dysprosium</t>
  </si>
  <si>
    <t>High performance motors, like those in hybrid electric vehicles, use high performance Nd-Fe-B magnets that contain up to 12 wt% of dysprosium (Dy) in order to increase the coercivity, and avoid demagnetization at elevated temperatures. However, the global rare earth elements (Nd, Dy, etc) supply chain risk combined with predicted supply shortages for dysprosium which DOE has deemed critical has become a grave concern for the healthy development of all green technologies operating with permanent magnets. Recently, efforts have been directed towards new designs of permanent magnet motors which allow the use of lower energy product magnets, or the use of induction motors; however, they have resulted in lower performances compared to rare earth permanent magnet motors, and will have critical implementation problems. The proposed project will develop a methodology for the production of high-performance, high- coercivity Nd-Fe-B permanent magnets with less or no dysprosium, based on (i) control of Dy atoms distribution at grain boundaries through a newly discovered phenomenon beyond the current research on grain boundary diffusion concept, in order to minimize their usage in Nd- Dy-Fe-B magnets and (ii) microstructure engineering aimed at grain size refinement and new methods for intergranular phase control in Dy-free Nd-Fe-B magnets. The proposed technologies will demonstrate 30% higher coercivity values for magnets with Dy contents equivalent to those of their current commercial counterparts (i.e., the new Dy-free magnets will have 30% higher coercivity than existing ones). Correspondingly, the amount of Dy needed to reach a higher level of coercivity will be decreased by 30% in the new Dy-lean Nd-Fe-B magnets.  Moreover, a reduced or eliminated Dy content will lead to a higher maximum energy product for these magnets throughout their entire operating temperature range. The cost of the magnets to be developed with the proposed technologies is expected to be reduced substantially compared to the price of the current commercial counterparts with the same level of coercivity.</t>
  </si>
  <si>
    <t>1R43AI104066-01</t>
  </si>
  <si>
    <t>Development of Fluorinated Sulfamoylbenzamide Derivatives as Antiviral Agents aga</t>
  </si>
  <si>
    <t>This is a phase I proposal to determine the feasibility of developing newly discovered fluorinated sulfamoylbenzamide (FSBA) derivatives as therapeutic agents for the treatment of chronic hepatitis B virus (HBV) infection. These molecules have been identified as inhibitors of HBV pregenomic (pg) RNA encapsidation, which is essential for the subsequent viral DNA synthesis. Distinct from the mechanism of the currently FDA-approved antiviral nucleos(t)ide analogues that inhibit HBV DNA polymerase, pgRNA assembly into nucleocapsid represents a novel therapeutic target and the FSBA compounds should thus complement the current antiviral medications. Through an extensive structure-activity-relationship (SAR) study, we have now obtained FSBA compounds with nanomolar antiviral activity. In this Phase I project, we propose to advance lead FSBA compounds with the most favorable ADME, safety and pharmacokinetics (PK) profiles for antiviral efficacy study in the HBV transgenic mouse model in vivo. Having confirmed the in vivo antiviral efficacy in the transgenic mice model, we will further evaluate the safety profile and antiviral efficacy of the lead FSBAs in HBV infected human chimeric uPA-SCID mice model in Phase II study. At the endof Phase II, we will advance one lead candidate for extensive IND enabling studies, and prepare a case for human clinical trial.           PUBLIC HEALTH RELEVANCE  PUBLIC HEALTH RELEVANCE: This is a proposal to develop the newly discovered inhibitors of hepatitis B virus (HBV), fluorinated sulfamoylbenzamide derivatives, into a drug for treatment of chronic hepatitis B. The drug candidate functions through interfering with incorporation of pregenomic RNA, the template for viral DNA synthesis, into nucleocapsids, which is a distinct target from the currently FDA-approved anti-HBV medications. Hence, the drug may be of use by itself or in combination with current medications to achieve extended clinical benefits.</t>
  </si>
  <si>
    <t>1R43AI104086-01A1</t>
  </si>
  <si>
    <t>Neural Probe for high spatial and temporal resolution detection of cocaine and su</t>
  </si>
  <si>
    <t>This is a proposal to implement a novel high throughput assay system to detect inhibitors of hepatitis B virus (HBV) covalently closed circular DNA (cccDNA) formation and/or maintenance. HBV cccDNA is essential to the virus life cycle and its elimination during chronic infection is considered critical to durable therapy. However, because of the limitations of current HBV tissue culture systems, including the impracticality of detecting cccDNA itself, cccDNA has not beenrigorously targeted in high throughput screening of small molecule libraries. In this proposal, a novel tissue culture line that expresses hepatitisB e antigen (HBeAg) in a cccDNA-dependent manner will be used to screen a library of extracts produced fromnatural biological sources. This cell line produces viral pregenome transcripts from a stably integrated, linear, inducible HBV genome (transgene), leading to replication of full-length viral genome and cccDNA formation; subsequently, intact HBeAg RNA andprotein are only made from transcripts produced from the cccDNA template. In an HTS campaign, compounds that lower HBeAg, as detected by an immunological assay, would be considered candidate inhibitors of cccDNA formation, expression or longevity. Thus far, this system has been used to screen a library of ~85,000 synthetic small molecule compounds, resulting in the identification of two compounds that repress cccDNA through inhibition of a specific step in its formation, constituting a unique mechanism of action. While these compounds are currently under study, we propose to extend our efforts to a unique library of 80,000 extracts produced from approximately 36,000 microbial and 9,000 plant species. The botanical coverage alone includes over 60% of all known plant genera. This library was assembled and used by Merck and Co. as the starting material for several marketed drugs, and was until recently completely proprietary and inaccessible. Through collaboration with the Natural Products Discovery Institute, we will screen this unique resource for naturally-derived compounds with anti-cccDNA activity. The extracts scored as hits will be confirmed, and the active compounds will identified through fractionation and our medicinal chemistry expertise. Thus, we willexpand the pool of compounds to be used for HBV research, or even the possible derivation of transformational therapies for chronic hepatitis B.           PUBLIC HEALTH RELEVANCE  PUBLIC HEALTH RELEVANCE: This is a proposal for utilizing an extensive, previously unavailable source of drug-like natural compounds to identify drug candidates that will target Hepatitis B cccDNA in infected cells. The removal or silencing of cccDNA in infected patients is considered to be essential for a cure to hepatitis B, and is the ultimate goal in treatment of this  disease. Novel assay technology that we have developed will permit us to carry out this search in a manner that was previously impossible, and that we have already validated with an in-house compound library.</t>
  </si>
  <si>
    <t>DTRT57-13-C-10047</t>
  </si>
  <si>
    <t>Encada LLC</t>
  </si>
  <si>
    <t>947 N. Chatham Rd.</t>
  </si>
  <si>
    <t>West Grove</t>
  </si>
  <si>
    <t>19390-</t>
  </si>
  <si>
    <t>Developing a Standard Integrated Framework for Transit Assest Management Information</t>
  </si>
  <si>
    <t>Transit Agency Information required for managing Service centers on resources and assets that need to be available to operate the transit service as designed. An opportunity exists to design an Integrated Framework providing Service delivery and Maintenance Management Information to quantify the reliability and availability of the assets. This framework will incorporate modeling of the asset inventory to align with financial accounting structures and will support a more comprehensive understanding of the operational and financial performance of the assets. _x000D_
_x000D_
Encada will provide designs for:_x000D_
i. Prototype hierarchical structures for each typical transit Primary asset with attribution elements to support asset management and SGR decisions. The structure allows aggregation of management information to asset and service levels under consideration. This will also include procedures and tools to inventory and tag Primary assets and to populate asset hierarchies. _x000D_
_x000D_
ii. Basic CMMS design addressing core needs for the majority of medium to small Transit agencies. _x000D_
_x000D_
iii. Incident management system linking service disruptions to the CMMS allowing the influence on service reliability and availability to be linked to the asset and failed components.</t>
  </si>
  <si>
    <t>1R44HL117480-01</t>
  </si>
  <si>
    <t>ENSION, INC.</t>
  </si>
  <si>
    <t>240 WILLIAM PITT WAY</t>
  </si>
  <si>
    <t>15238-1328</t>
  </si>
  <si>
    <t>Infection resistant surface for ventricular assist device (VAD) transcutaneous dr</t>
  </si>
  <si>
    <t>Infection is a common and frequently very serious complication associated with medical implants. Man-made materials, including those used to fabricate ventricular assist devices (VADs), compromise the body's ability tofight infection in tw ways. First, by breaching skin with transcutaneous cannulae and drivelines, and second, by eliciting a foreign body reaction which results in scarring near the implant surface that creates an environment where bacteria can thrive outside the reach of the body's immune system. Currently available infection resistant materials typically rely on the release of antimicrobial substances. Though effective over the short-term, the released drugs can compromise normal healing and exacerbate the problem of isolating the implant surface from the body's immune defenses. Ension proposes development of an infection resistant surface designed to promote normal healing for application to the transcutaneous drivelines of ventricular assist devices. Theproposed surface will incorporate a three-pronged approach to infection resistance; a low adhesion surface designed to prevent or hinder the attachment of microbes, controlled release of antimicrobial agents, and a natural collagen surface that promotes tissue integration. The innovation of the surface lies in going beyond the partial solution of acute antimicrobial release (such as the silver-impregnated gauze typically used in VAD transcutaneous driveline applications) to an engineered surface that alsopromotes optimal healing response of the adjacent tissue. The normal healing response near the surface generates tissue devoid of scarring and chronic inflammation, assuring a normal immune response and thus improving long-term infection resistance. Preliminary in vitro testing using prototype surfaces demonstrated that the proposed surface facilitates fibroblast adhesion (a part of normal healing), resists attachment of bacteria, and avoids causing toxicity that would hinder normal healing. The proposed Fast Track project will refine the most promising prototype surface and apply it to polyurethane substrate material (Phase I Specific Aim 1), fabricate and test implants treated with the optimized surface for biocompatibility in mice (Phase I Specific Aims 2and 3), and perform detailed in vivo evaluation of infection resistance in pigs (Phase II). The Phase II in  vivo testing will include groups of pigs implanted with bacterial challenge at implant, with periodic bacterial challenges following implant, andunchallenged  controls (Phase II Specific Aim 2). Fluorescence labeling and confocal microscopy will be used to determine the types and numbers of cells at or near the implant surface and their spatial distribution (Phase II Specific Aim 3). These methodsalso allow detection of fibrin and collagen in the same tissue samples. The data obtained will be compared both to controls and to established data observed during normal healing. The surface is expected to show improvement over untreated controls with respect to healing response, bacterial adhesion, local infection and systemic signs of infection. Successful completion of the Fast Track project plan will result in a surface ready for qualification testing, regulatory approval, and subsequent commercialization.            PUBLIC HEALTH RELEVANCE  PUBLIC HEALTH RELEVANCE: Ension is developing an infection resistant surface for application to medical devices implanted within the body, particularly those that penetrate the skin for periods of days or weeks. Adevice surface that resists infection has the potential for significant public health impact through reduction of the high rate of serious, often life threatening infections associated with such devices.</t>
  </si>
  <si>
    <t>1R43ES023773-01</t>
  </si>
  <si>
    <t>HAGER BIOSCIENCES, INC.</t>
  </si>
  <si>
    <t>116 RESEARCH DR, STE 265</t>
  </si>
  <si>
    <t>Liver Selective AMPK Activator to Treat Type 2 Diabetes</t>
  </si>
  <si>
    <t>Organophosphate (OP) nerve agents have been deployed as weapons of mass destruction in warfare arenas and in recent terrorist attacks; posing significant risks to military personnel, civilians, first responders and healthcare provider. The classic OP nerve agents such as sarin, soman, tabun, and VX, along with related OP pesticides represent some of the most toxic materials known to humankind. Their toxicity is principally due to their ability to irreversibly bind to acetylcholinesterase (AChE) in the CNS and  blood. This process deactivates AChE and renders it unable to process acetylcholine in the synapse; resulting in excitotoxic levels of acetylcholine and hypersensitization of muscarinic and nicotinic receptors. Thisoverload of excitotoxic chemicals incapacitates the victim via cholinergic toxidrome, resulting in seizures, paralysis, mucous secretions, eye irritation, cardiorespiratory depression, GI distress, and eventually, death. Additionally, OP exposure initiates a sequelae of mechanisms leading to delayed neurodegeneration in the CNS; including heightened excitotoxicity at other receptors and transporters and progressive demyelination and degradation of nerve axons. Cases of exposure to OP agents, whether intentional (warfare or terrorism) or accidental (pesticide mishandling), number in excess of 2 million per year; resulting  in the deaths of several hundred thousand victims per year worldwide. Currently available countermeasures for OP poisoning involve the simultaneous administration (via autoinjectors) of three different agents: (1) an anticholinergic agent, (2) an anticonvulsant agent, and (3) a pyridinium oxime-bearing AChE reactivator. While the anticholinergic and anticonvulsant agents work to block the effects of excess acetylcholine, the oxime-based reactivator plays the key role of cleaving the phosphorylated serine esteratic site to release the active AChE molecule. However, currently used agents possess poor ADME properties due to their charged nature. Thus, significant deficiencies in current OP countermeasures include: (1) the requirement for simultaneous multi-therapeutic modality treatments with complicated dosing regiments, (2) poor CNS-permeability of currently used pyridinium oximes, and (3) thecomplete lack of efficacy in any of the current treatments to counteract the long-term neurodegenerative sequelae that manifests after prolonged exposure to nerve agents. It has been established that inhibitors of poly(ADP-ribose)polymerase-1 (PARP-1) areuseful neuroprotective agents especially when the neurodegeneration is caused by excitotoxic insult. Inhibitors of PARP-1 have been investigated pre-clinically and clinically for cardiac ischemia, hemorrhagic shock syndrome, stroke, traumatic CNS injury,diabetes, inflammation, and cancer. The prototype PARP-1 inhibitor, benzamide, has been shown to be neuroprotective against soman-induced seizure-related brain damage in the rat. It has been recently suggested that the inherent multiple-pathway complexityof OP-induced long-term neuropathy disorders should be countered with a similarly multi-faceted treatment approach. Hence, the design of small molecules possessing dual- pharmacophores to simultaneously modulate two discreet molecular targets is an important strategy in drug discovery. There is a clear and proven advantage to having a single agent that can modulate multiple targets simultaneously as compared to either a cocktail or a single pill formulated with multi-component agents. A dual acting single agent designed by overlapping pharmacophores would have better ligand efficiency (e.g. reduced MW, LogP) and would provide one dimensional metabolism, pharmacokinetics, and safety profiles as opposed to co-administering two drugs where development metrics are complicated due to possible drug-drug interactions and differential kinetic profiles. It is the aim of this project to discover novel and mechanisticaly unique dual- acting agents which would represent a breakthrough innovative countermeasure against OPchemical threats. Thus, the first innovative aspect of this application is to discover a  novel PARP-1 inhibitor that also possesses dual activity as an AChE-reactivator; via merging two known pharmacophores in the same molecule, to provide multiple pharmacological effects and a superior overall pharmacological profile to treat OP-poisoning. A single agent with dual PARP-1 inhibition and AChE-reactivating activity would represent an innovative and novel treatment for OP poisoning because: (1) the PARP-1 inhibition activity would attenuate the excitotoxic cascade of free-radical formation by preserving mitochondrial function and reducing oxidative stress and energetic crisis, and (2) the oxime-bearing fragment would salvage the OP-bound inactivated AChE andthereby reduce excitotoxic acetylcholine levels. The second innovative aspect of our approach is the design and synthesis of dual agents with suitable pharmaceutical profiles, such that they will be able to cross the blood brain barrier, a desired featurethat is lacking from current AChE reactivators. The successful ident</t>
  </si>
  <si>
    <t>1R43HL117543-01A1</t>
  </si>
  <si>
    <t>INNOLIGN BIOMEDICAL, LLC</t>
  </si>
  <si>
    <t>3160 CHESTNUT ST STE 200</t>
  </si>
  <si>
    <t>The Retroject Device: A Novel Approach to Glaucoma Drug Delivery</t>
  </si>
  <si>
    <t>Innolign Biomedical has developed a novel microtissue system for assessing potential drug cardiotoxicities using technologies that allow for the creation of miniaturized human tissue constructs and the measurement theirbiomechanical activity. The goal of this Phase I SBIR proposal is to establish the feasibility of using these microfabricated arrays of engineered 3D human cardiac microtissues, termed CardioMicroTug, in a novel, high-throughput format for assessing cardiotoxicity of drugs. Cardiac toxicity represents a significant pharmaco-economic problem in the development of new drugs and biopharmaceuticals in part because current toxicological studies fail to fully predict potential cardiac safety issues during the drug development process. Recent advances in tissue engineering suggest that engineered human cardiac tissue ex vivo could be used as a safety assessment platform for candidate drug compounds. CardioMicroTug features aligned cardiac microtissues anchored tomicrofabricated cantilevers. These cantilevers report forces generated by the cardiac microtissues in real time, thereby providing a direct readout of human cardiac biomechanical function. The goals of Aim 1 are to demonstrate consistent and reproducible physiologically relevant biomechanical responses in engineered cardiac microtissues. Studies in Aim 2 will evaluate the capability of CardioMicroTug to predict changes in contractility when treated with a panel of known cardiac modulators. These studies will set the stage for further commercial development of CardioMicroTug as a high-throughput in vitro 3D cardiac microtissue assay system for assessing cardiotoxicities of pharmaceutical compounds.           PUBLIC HEALTH RELEVANCE  PUBLIC HEALTH RELEVANCE: Cardiac toxicity is the leading cause of attrition of drugs in all stages of development, placing a significant economic and performance burden on the pharmaceutical industry. This project is a feasibility study of a new in vitro system that can measure thesafety profile of candidate drugs during early stages of pharmaceutical research and development, thereby improving safety while lowering costs to development of new drugs.</t>
  </si>
  <si>
    <t>Innovesca, LLC</t>
  </si>
  <si>
    <t>1936 Fifth Ave</t>
  </si>
  <si>
    <t>15219-5544</t>
  </si>
  <si>
    <t>SBIR Phase I: Enhancing Nutritional Value of Underutilized Leafy Vegetables to Develop Innovative Baby Food Products</t>
  </si>
  <si>
    <t>This Small Business Innovation Research (SBIR) Phase I project proposes to develop innovative baby food products with optimized nutritional value. The research objective is to establish optimized processing methods through mechanics-based approaches to enhance nutrient bioavailability and palatability of underutilized leafy vegetables. The intellectual merit of this proposal is derived from our unique focus on applying "mechanics of materials" approaches to food systems as a means to naturally optimize nutritional value, as opposed to genetic modification, food fortification, or overprocessing methods. Using this proprietary technology, the company will first develop a focused baby food product with optimized nutritional value to help improve infant nutrition, and then expand to develop a range of food products targeting different stages of childhood development. The broader impact/commercial potential of this project, if successful, will be to promote healthy development of infants and children, and to prevent childhood obesity through the creation of high nutritional value food products for the US market. The scientific innovation behind these food products in understanding and optimizing nutrient absorption from foods through natural means could impact food industry practices, and local agricultural development, farmer education, and jobs in rural communities. The company will partner with regional US farmers as a source of raw plant materials. In the US, baby food products are a large market ($10 billion), with increasing demand for natural, organic products. In developing nutritious food products from natural raw materials with minimal processing, the company will have significant competitive advantages over other food products.</t>
  </si>
  <si>
    <t>W911QX-13-C-0066</t>
  </si>
  <si>
    <t>Looking Glass</t>
  </si>
  <si>
    <t>Looking Glass is an immersive, story-driven game experience that enables computer science education for students K-12. It presents learning in a game-based series of challenge levels that permit a high degree of player choice in tailoring educational progression and adapting game systems that present both STEM and SEL interactions. Gameplay occurs within a futuristic Wonderland, where proficiency in computer programming activities unlocks level and knowledge progression. Game levels are created using a toolkit approach that makes iteration and additions easy and cost effective. In-game student programming activities are downloadable to the most popular commercial robots for classroom presentation and evaluation. Designed and implemented by veteran game and educational software developers, Looking Glass embeds numerous metrics and data collection systems for researchers to validate, refine and improve educational outcomes. Looking Glass offers innovative game approaches, interesting game characters, and a level of engagement designed to ultimately carry across the entire K-12 spectrum as the underlying story unfolds. With proven delivery systems, informed by ongoing research across thousands of students, and building upon a franchise concept to unify a diversity of learning and programming experiences, Looking Glass will revolutionize Computer Science education.</t>
  </si>
  <si>
    <t>W81XWH-13-C-0109</t>
  </si>
  <si>
    <t>Multiple-user Wireless Hearing Protection Device Validation and Training System</t>
  </si>
  <si>
    <t>KCF proposes to build a general wireless hearing protection device validation system with miniature, wireless in real ear microphones.  The microphones will be battery-free to enable the reduction in size necessary to fit in the canal for testing with any hearing protection device.  KCF has developed a low power wireless protocol that allows the microphones to run on small amounts of power that can be transferred wirelessly to them.  Unlike commercial protocols, the protocol also includes multiple concurrent communication channels so that many users can be evaluated at once.  The data from the in ear and external microphones will be passed wirelessly to a database, and finally to a handheld tablet computer such as an iPad.</t>
  </si>
  <si>
    <t>W81XWH-13-C-0132</t>
  </si>
  <si>
    <t>A New Generation of Actuators for Robotic Systems</t>
  </si>
  <si>
    <t>KCF in partnership with Penn State will evaluate and demonstrate a new generation of intrinsically safe robotic actuators built up from micro-actuator module units.  The technical approach is based on state-of-the art prosthetic development where the human-mechanism interface is the primary focus.  Two competing force delivery technologies will be prototyped and evaluated in the Phase I project, electroactive polymer actuation units and magneto-rheological fluid micro-hydraulic valves with flexible matrix composite actuation units.</t>
  </si>
  <si>
    <t>N68335-13-C-0321</t>
  </si>
  <si>
    <t>Wireless Rotor Head Power and Data Bus</t>
  </si>
  <si>
    <t>This proposal addresses the opportunity to develop an optimized power and data bus for aircraft rotor loads monitoring by offering an innovative solution that delivers high power density energy harvesting and reliable delivery of large volumes of data from a rotating frame to a fixed frame. The system non-intrusively harvests energy from the main rotor and wirelessly communicates loads data to a HUMS data aggregator. This innovative development work will be completed through collaboration between KCF Technologies and its partners. This partnership provides a high degree of capability in helicopter wireless communication, energy harvesting, and fiber optic strain sensors.</t>
  </si>
  <si>
    <t>W15QKN-13-C-0053</t>
  </si>
  <si>
    <t>Keystone Automation</t>
  </si>
  <si>
    <t>201 Clark Road</t>
  </si>
  <si>
    <t>Duryea</t>
  </si>
  <si>
    <t>Miniature Actuator Controls for 40mm Guided and Surveillance Projectiles</t>
  </si>
  <si>
    <t>The objective of this project is to design and develop an innovative miniature actuation system for use in a 40mm guided, extended flight, surveillance projectile. Included in the design will be a miniature control and actuation system, an on-board surveillance system, and an on-board autopilot system to control the projectile autonomously. All components will be tested to withstand gun launch parameters of 4,000 psi, and 22,000 gs. This effort will utilize economical and innovative approaches to achieve the proper control authority including but not limited to, collapsible air foils, miniaturized actuated control surfaces, and folding props coupled to a miniature brushless motor. There is a need for a rapidly deployable, extended range, surveillance projectile for use on the battlefield to allow the war-fighter to locate and engage targets at extended ranges in potentially dangerous environments. Furthermore, the rapid deployment and ease of use will make it a candidate in any scenario where aerial surveillance is needed such as law enforcement, wilderness rescue operations, or natural disaster response. This solution will provide a portable, low cost alternative to full scale aerial reconnaissance vehicles.</t>
  </si>
  <si>
    <t>N00014-13-P-1112</t>
  </si>
  <si>
    <t>Automating Unmanned and Manned Sensor Performance in Demanding Tactical Environments</t>
  </si>
  <si>
    <t>Per the topic description, naval airborne sensor systems are utilizing or are planning to utilize varying degrees of automation in the prosecution of their missions as part of future naval capabilities. The automation must handle very dense maritime surface picture conditions that can exceed 1,000+ surface contacts that quickly become overwhelming for operators to adjudicate. A promising strategy to adjudicate the surface contact picture automatically is to optimally allocate the resources of airborne sensor suites that are typically deployed on manned and unmanned airborne platforms conducting ship self-defense and maritime surveillance operations. Early detection and classification of potential threats is possible using high range resolution and tracking radar. Additional classification is possible by combining EO/IR interrogation, and association with stored data and available off-board information. It is envisioned that a sensor suite resource manager (RM) would be employed to automatically construct the surface picture with the use of classification aids that leverage the merging of information from organic and inorganic sources. It is also desirable that the RM is capable of dynamically tasking the platform via flight profile changes in response to the evolving surface picture, taking into account mission profiles, OPSITs/TACSITs, platform kinematic capabilities, airspace restrictions, and threat profiles. In addition, the RM must have situational awareness of the local airspace traffic in order to conduct the mission effectively and maximize on-station time.</t>
  </si>
  <si>
    <t>Lignolink</t>
  </si>
  <si>
    <t>335 Bradley Ave</t>
  </si>
  <si>
    <t>16801-6323</t>
  </si>
  <si>
    <t>SBIR Phase I: Development of Novel Maize Bioenergy Plants Using the LignoLink Technology</t>
  </si>
  <si>
    <t>Intellectual Merit This Small Business Innovation Research Phase I project takes a novel approach to produce improved maize cultivars for bioenergy applications. Lignin in cellulosic biomass creates a barrier that limits conversion of cellulose into biofuels. In the proposed approach, the lignin in crop cultivars is modified to improve conversion to liquid fuels. The Company previously demonstrated the approach in hybrid poplar. The Company has now produced 37 transgenic maize lines with the same lignin modification. The Company is characterizing the biomass composition in the stover (non-seed portions of the maize plant) from these lines, including lignin content, cellulose content, hemi-cellulose content, and protein content. The Company will conduct tests on several plants from each transgenic line for efficiency of conversion of the biomass into ethanol by gentle pretreatment methods. The Company will also conduct field trials with seed collected in the greenhouse from the 37 transgenic maize lines crossed to important maize inbred lines. The field-grown plants will be crossed to generate third-generation seed, and the fodder of the plants analyzed for biomass content and digestibility. The stover of these transgenic maize plants is expected to have increased cellulose extractability and significantly higher rates of conversion to ethanol. The broader impact/commercial potential of this project will be the development of new, more cost-effective feedstock cultivars of maize for the bio-based products industry. This project will also demonstrate the applicability of this new lignin-modification technology for improving bioenergy feedstocks for both annual and perennial crops. The treatment of cellulosic biomass for sugar extraction for production of biofuels and bioproducts is a challenging and expensive engineering issue. Pretreatment adds as much as 20% to the cost of biofuel production, and can be a limiting factor for economic and environmental viability of the new bioenergy industry. The lignin modification technology developed at Lignolink will be shown to improve the commercial viability of biofuels production by increasing sugar release from biomass, using milder, more- environmentally-friendly pretreatment techniques. The market potential for technology that improves biomass for pretreatment and sugar release is large. The ability to decrease biofuels production costs by improving biomass processing efficiency will help ensure profitability in biofuels production. Corn growers will have a new market for stover, which may surpass the market for first generation biofuels from corn seed. Scientific and technological understanding of a novel means for lignin modification in biomass feedstock plants will also be advanced.</t>
  </si>
  <si>
    <t>N00014-13-P-1108</t>
  </si>
  <si>
    <t>Innovative Nosetip Materials and Designs for Hypervelocity Projectiles</t>
  </si>
  <si>
    <t>The Navy is developing high speed projectiles for a variety of missions including ship defense, surface fire support, and prompt global strike. Inertial loads and high muzzle velocities impose severe operational conditions on the nosetips and suggest they should be made from refractory metals. While metals provide sufficient density for aerodynamic stability, they react to form low melting compositions that can damage the projectile. Other high temperature materials like graphite or carbon-carbon are too light to maintain stability. The proposal seeks to develop multi-material nosetip designs that employ a thin coating or small tip applied to a dense substrate. The Phase I program will select substrate and coating materials to address thermochemical stability and projectile performance. A preliminary trade study will rank important material parameters by using thermostructural equations to compute inertial stresses, temperatures, and thermal stresses. Fabrication techniques considered in the Phase I will include adhesive bonding, brazing, and HIP-induced diffusion bonding. In the Base effort nosetip configurations will be selected and fabricated. In the Option, they will be evaluated with tensile and flexure tests of bonded interfaces. The Phase I effort will be performed by Materials Research &amp; Design, Inc. (MR &amp; D), Exothermics, and Southern Research Institute (SoRI).</t>
  </si>
  <si>
    <t>NNX13CA29P</t>
  </si>
  <si>
    <t>Calculation of Effective Material Strengths for 3D Woven Hybrid Preforms and Composites</t>
  </si>
  <si>
    <t>Current NASA programs, such as Adaptable, Deployable Entry and Placement Technology (ADEPT) and Woven Thermal Protection Systems (WTPS) are looking to fill a gap in ablative TPS for future missions to Venus and Saturn, human missions beyond Lunar, and Mars Sample Return Missions.  Both of these programs rely on the use of 3D woven carbon fiber preforms.  Therefore, there is a need to be able to predict the properties and performance of a woven material.  Validation of predictive modeling tools would allow for the use of these tools to design and optimize the 3D weaves, significantly reducing the cost of fabrication and testing of a variety of configurations. While there are proven tools for the prediction of laminate composite properties, textile composites are relatively new materials and much less effort has been focused on modeling this class of materials. Materials Research &amp; Design (MR &amp; D) has experience in working with and designing 3D woven preforms for use in composite material reinforcement and has developed a suite of analytical tools to define the detailed geometry of 3D woven preforms for use in calculating material properties.  However, these tools currently do not have the capability to predict material strengths.  Within the proposed Phase I effort, MR &amp; D will enhance the existing tool by incorporating the ability to calculate material strengths of 3D weaves.  Strength predictions will be made for two different 3D woven hybrid preform reinforced phenolic panels and compared to measured test data for validation.</t>
  </si>
  <si>
    <t>NNX13CA33P</t>
  </si>
  <si>
    <t>Test Methods for the Determination of Anisotropic Compliances in 3D Woven Preforms for Ablative TPS</t>
  </si>
  <si>
    <t>Based on the recent success of the Mars Exploration Program and the Mars Science Laboratory mission, NASA has a desire to expand on the technology developed under each effort in order to increase future mission capabilities, namely an increase in payload capacity for entry to Mars, Venus and other Outer-Planets. Such a goal requires an innovative solution to the vehicle's entry, decent and landing system (EDL). In order to address this goal,NASA has recently invested in the development of low ballistic coefficient aeroshell technology concepts which typically consist of a flexible 3D woven carbon cloth that can be stowed during flight and deployed to serve as a semi-rigid aeroshell on atmospheric entry. The ability of individual groups of fibers within yarn bundles to undulate in multiple orientations relative to the major axis of the yarn bundle results in full anisotropy for the 3D woven preforms. In addition to adding more complexity to the accompanying analytical models, the testing of such materials is also complicated as compared to isotropic and transversely orthotropic materials.  Within the proposed Phase I effort, Materials Research &amp; Design will develop test methods for the materials characterization of a hybrid, woven 3D fabric for use in a flexible TPS application. The program willinvolve analytical, fabrication and experimental tasks to achieve the overall program goal of maturing technologies for advanced EDL systems. A few select tests will be performed at Southern Research Institute with strain data being captured for use in the anisotropic compliance matrix calculations. Finite element simulations, using a homogeneous representation of the anisotropic material, will be used to simulate each test and aide in the design of test specimens sufficient to generate measurable strain levels while simultaneously allowing the anisotropic material to deform naturally.</t>
  </si>
  <si>
    <t>FA8650-13-M-5046</t>
  </si>
  <si>
    <t>Innovative Methodology for Composite Structure Allowables and Analytical Validation (MSC P4120)</t>
  </si>
  <si>
    <t>Development and use of new composite materials is imperative for continued advancement of airframe and engine systems.  In order to facilitate the accelerated insertion of new composite materials, there is a need for an improved analysis methodology that allows designers to reduce the time and cost associated with material and structural development and test programs.  The goal of the proposed research is to develop, demonstrate, and validate a linked knowledge-base-type set of analysis tools that facilitate development of material design data for composite structures.  The composite analysis methodology will include important mechanical behaviors of the material in a form that can be used as a stand-alone engineering tool, or linked to a comprehensive set of analysis tools, that reside at major airframe and engine design organizations, for filling out and extending the property trends.  BENEFIT:  The product of this SBIR program will be a set of computational tools for quickly and reliably predicting the fundamental mechanical properties and strengths of fiber reinforced composite materials.  It is expected that accelerated insertion of materials will be facilitated through development of linked engineered material databases, which are capable of conducting quick virtual testing of laminates, i.e., supplemented by limited physical testing, rather than proceeding directly to complete experimental characterization.  This toolset is expected to include property correlation, trends, and factors.  Key tests required to characterize a new material system will be documented.  Development, validation, and commercialization of this tool-set for both military and commercial aircraft and engine systems are the ultimate goals of this program.</t>
  </si>
  <si>
    <t>SBIR Phase I: Improving Electrolyte Stability in Li-Air batteries using Superoxide Dismutase</t>
  </si>
  <si>
    <t>This Small Business Innovation Research Phase I Project focuses on improving lithium-air battery system, one of the most promising electrochemical power sources for energy storage application due to its highest theoretical energy density. The major technical issue which has been gradually unveiled over the last couple of years is electrolyte decomposition, which is likely the cause of poor round trip efficiency and cycle life which hamper the commercialization of this technology. So far most of the commonly used electrolyte solvents being tested are not stable in Li-air batteries. A few solvent candidates have shown improved stability, but they react with the lithium metal anode and/or show poor rate performance. Many researchers are working on finding new electrolyte candidates, which is challenging and time consuming. This proposal relies on an innovative approach, inspired by nature, via introducing a catalyst to shorten the half-life of the reactive intermediate to eliminate/reduce the root cause of electrolyte decomposition. This approach if successful will allow the access of current widely used electrolyte systems which have been studied for more than decades. The approach will improve the roundtrip efficiency and capacity retention and will open the opportunity for the commercialization of Li air batteries. The Broad Impacts/Commercial Potential of This Project is believed to remove the major hurdle on aprotic Li-air battery system ? electrolyte decomposition and provide a longer cycle life and good round trip efficiency at a lower cost. Once the controlled manufacturing of the nano-sized catalyst and the mechanical processing of the material to produce a prototype electrode material for the energy storage cells are completed, the necessary foundation to consider a manufacturing technology program for the commercialization for energy storage applications such as solar, wind power and smart grid systems will have been provided.</t>
  </si>
  <si>
    <t>W81XWH-13-C-0054</t>
  </si>
  <si>
    <t>Michael &amp; Associates, Inc</t>
  </si>
  <si>
    <t>2766 W. College Ave, Suite 1</t>
  </si>
  <si>
    <t>Ear Protection Validation System</t>
  </si>
  <si>
    <t>A new Field-Microphone in Real Ear (F-MIRE) Field Attenuation Estimation System (FAES) is proposed.  The insertion loss measurements will utilize a sub-miniature microphone mounted deep in the ear canal.  An ultra-thin flat flexible cable (FFC) will connect the microphone to the PC-based analysis module.  Human subject and test fixture verification tests have been performed demonstrating that the FFC has no significant effect on insert-type hearing protector attenuation.  The FAES system will be compatible with all types of hearing protection, including muffs, inserts, muffs plus inserts, and active noise control devices of either muff- or insert-type.  The microphone will be encased in a proprietary, acoustically transparent, removable encasement that will maintain the microphone in a proper measurement position while preventing contact between the microphone and the delicate ear canal walls.  The analysis hardware and software will present attenuation data in octave or third-octave band format.  A single number Personal Attenuation Rating (PAR) will be generated from these octave band data, and other metrics such as predicted Time-Weighted Average (TWA) exposure, noise dose, and maximum allowable exposure.</t>
  </si>
  <si>
    <t>1R43GM108470-01</t>
  </si>
  <si>
    <t>Biased Agonism In GPCR Drug Discovery: Application To Somatostatin Agonists</t>
  </si>
  <si>
    <t>Tracing neuronal connections with lipophilic carbocyanine dyes has revolutionized neuroanatomical tract tracing and is an essential feature to understand development of brain connections in both control and mutant mice in particular since multiple colors of dyes can be used. More recently, lipophilic dyes have also gained ground in labeling blood vessels by directly staining the endothelial cell membranes upon contact. A persistent problem that blocks even wider use of these extremely successful dyes is their limited combination with other procedures such as immunostaining or detailed histology that requires dehydration for embedding, since the dye molecules are not permanently bound to the membranes and can either leak out or be easily washedaway by lipophilic solvents or detergents. Attempts to overcome these problems have thus far been at best partially successful. Therefore, to broaden even further the use of carbocyanine lipophilic dyes we propose to develop fixable carbocyanine dyes thatcan be bonded to lysine groups in membrane bound proteins thereby retaining the dyes in the membranes even after the lipid bilayers has been removed with detergents or organic solvents. We plan to optimize the use of these dyes by developing a protocol that allows combination of multiple distinct fluorophores to maximize the information gained from a given model organism.  Specifically, our Specific Aims are: (1) Synthesize four spectrally distinct fixable lipophilic dyes, three for nerve tract tracing andone or blood vessel labeling, that are compatible with standard fixation techniques used in tissue processing and immunocytochemistry protocols. Dyes synthesized will feature an aromatic N-hydroxysuccinimide ester group to provide covalent anchoring to membrane proteins. (2) Evaluate fixable dyes in standardized test systems in fixed tissue using processing techniques needed for high resolution histology at the light microscope level. In this aim we will characteriz how long these dyes are retained in tissue after treatment with organic solvents and detergents and how washing out progresses over time. We will also characterize the conditions under which these dyes can be best combined with each other and with immunochemistry and/or staining for dying cells.(3) Create test products to market each dye alone or in combination to the research community. We will develop test products to be sent to 5-10 collaborators in the neuroscience community along with the published protocol developed in SA2.  Combined, thesethree aims will provide novel reagents useful for studies related to breaches in the blood-brain barrier such as tumors, trauma and neurodegenerative diseases as well as normal development.            PUBLIC HEALTH RELEVANCE  PUBLIC HEALTH RELEVANCE:   Studying the normal and diseased brain with fluorescence imaging techniques requires probes with improved performance. We will generate high performance fluorescent dyes for membrane labeling of nerve tracts and blood vessels compatible with long-term tissuepreservation techniques and other known fluorescent cell markers. The possible multicolor labeling will provide detailed knowledge of the developing brain and disease models such as brain tumors, fetal alcohol syndrome, neurodegenerative diseases, traumaor other disruptions of the blood-brain barrier.</t>
  </si>
  <si>
    <t>W911QY-13-P-0186</t>
  </si>
  <si>
    <t>Microfiber-Based Closures with Hermetic Sealing for Chem Bio Protective Garments</t>
  </si>
  <si>
    <t>Hook and loop closures in Army uniforms have been identified as the critical sources of leaks in protective clothing/equipment, which limits the overall protective capability of the ensemble. New closure systems capable of providing both the shear and peel strengths demonstrated by hook and loop systems as well as hermetic sealing against any vapor permeation across the closure need to be developed to address this shortfall to reduce the dangers of Warfighter exposure to Chemical or Biological Agents. In this proposal, we explore developing and optimizing new closure systems which achieve the same range of peel and lap shear strength performance as control hook and loop closures while demonstrating several magnitude order better resistance to vapor permeation such systems. This will be accomplished through a new closure system proposed to be based on polymer microfiber adhesives inspired by the foot-hairs found on geckos. The proposal describes a methodology to design, fabricate, and evaluate these closure systems, leveraging previous research team experience in both bio-inspired micropatterned closure development and incorporation of these materials into systems with hermetic sealing requirements.</t>
  </si>
  <si>
    <t>NNX13CJ33P</t>
  </si>
  <si>
    <t>Gecko Inspired Adhesives for Enhanced Dexterity of Robotic Manipulation Systems</t>
  </si>
  <si>
    <t>Valuable time is spent by astronauts performing simple, mundane, or ergonomically taxing tasks. Therefore, one center of focus for NASA is to have robots increasingly perform these tasks to give the crew more time flexibility. Robots are also employed with tasks that are too dangerous for humans or when movement could affect the results and success of a task. The following proposal applies nanoGrip's expertise in design, fabrication, and characterization of gecko-inspired microfiber adhesives to produce a new generation of materials that increases the dexterity of these robots' manipulators so that they can perform a larger variety of manipulation tasks with higher precision. In this proposal, an emphasis will be placed on manipulating objects that are either small, delicate, or with a difficult to grip form factor where the current state of the art in manipulation may struggle.Microfiber adhesive materials developed during this project will be evaluated for their shear strength in contact with systems and materials which may be encountered by the Robonaut 2 (R2) manipulator on the International Space Station, for their ability to stick and unstick reliably through pick and place experiments, and for their ability to perform manipulation tasks when incorporated onto a robotic manipulator. Proof of concept robotic manipulation during these studies will be performed in collaboration with our consulting partner on Carnegie Mellon University's (CMU) Robotics Institute's bimanual dexterous manipulation robot. Additionally, prototypes will be delivered to NASA for qualitative or quantitative evaluation. At NASA's discretion, testing may be performed at the Johnson Space Center's Dextrous Robotics Lab for material evaluation on the ground-based R2 manipulator.</t>
  </si>
  <si>
    <t>FA8651-13-M-0100</t>
  </si>
  <si>
    <t>Near Earth Autonomy</t>
  </si>
  <si>
    <t>5001 Baum Blvd. Suite 750</t>
  </si>
  <si>
    <t>Cooperative Autonomous Tunnel Mapping</t>
  </si>
  <si>
    <t>While unmanned air vehicles are starting to operate in complex urban and indoor environments, many challenges still remain. Our proposed project will address three key challenges through the development of algorithms.  First, we reduce operator workload in the operation of autonomous vehicles in GPS denied environments. Second, the algorithms enable cooperative exploration by multiple and possibly heterogeneous agents. Third, the  algorithms will maximize the searchable area in minimal time.  The algorithms will be robust so that the team can operate without the need for constant communication.  Performance is expected to degrade gracefully when agents spend an increasing amount of time without contact with each other. In Phase I we will develop software simulations to test and validate the cooperative control of multiple agents in performing search through a network of nodes.  We will gain significant leverage from existing software in state estimation and mapping that can be used as a base to validate cooperative control.  In Phase II we expect to be able to deploy a full team of autonomous flying vehicles performing exploration, mapping, and search.  The team consists of members very skilled in the state of the art in estimation, mapping as well as coordination of multi-agents performing search.</t>
  </si>
  <si>
    <t>W81XWH-13-C-0118</t>
  </si>
  <si>
    <t>HCI and C2 for Autonomous Air Evacuation of Casualties</t>
  </si>
  <si>
    <t>Fixed wing UAVs such as the Predator, Global Hawk, and Shadow have become invaluable C4ISR and force projection assets. They have acted as force multiplers, have reduced risk to human personnel, and have enabled new tactics, techniques, and procedures (TTPs). Use of Vertical Takeoff and Landing (VTOL) unmanned craft is growing as well, including large platforms such as the Blackhawk and K-Max, and smaller C4ISR platforms such as FireScout and A-160. While each DoD Service and nearly all the major DoD Primes have fielded fixed wing systems, the set of fielded unmanned VTOL craft is currently limited to the K-Max and FireScout.     The growing planned use of unmanned VTOL aircraft such as the K-Max provides an opportunity to expand the scope of unmanned air missions, but also requires new methods for Human-Computer Interfaces (HCI) and Command and Control (C2). To address this requirement, Neya Systems, LLC proposes to develop VERTI: A VTOL Evacuation and Resupply Tactical Interface.      VERTI will leverage Neya"s expertise in developing intuitive, easy to use mission specification and management systems.</t>
  </si>
  <si>
    <t>FA8650-13-M-1653</t>
  </si>
  <si>
    <t>Long-distance 3-D Reconstruction from EO/IR Imagery</t>
  </si>
  <si>
    <t>The production of 3D models from aerial imagery has been an active research area for many years. Given sufficient image texture and a variety of divergent camera viewpoints, camera pose and scene structure are fully recoverable. Further, software for fully reconstructing a scene from an image set is now freely available. As the range of viewpoints decreases, however, traditional methods of 3D structure-from-motion (SFM) become mathematically ill-conditioned, resulting in noisy and/or erroneous results. Since real-world mission flight patterns often do not permit imagery of target terrain from the ideal range of viewpoints, current SFM methods are often unable to supply accurate 3D terrain models even during flights where extensive video imagery is acquired.  Neya systems will exploit two types of learned heuristic scene reconstruction from individual images can help address this shortcoming. The first approach  learns global, persistent 3D shape cues from image features culled from a library of images labeled with ground-truth structure .The second approach learns a temporally-evolving model of transient cues specific to target weather, lighting, and scene conditions. Our proposed reconstruction approach exploits both types of monocular processing along with traditional multiview algorithms to create a 3D terrain estimation system which operates without angular view constraints.      BENEFIT:  The economic and military of accurate aerial modeling from video is already established, and there are a number of existing companies which profitably market such services today (see, for example, http://www.geoinfra-engineering.com/en/services/aerial-photography-and-3d-terrain-modelling).  In many current defense-related missions, gathering a wide range of target views is either impossible (i.e. cross-border surveillance into denied airspaces) or undesirable (to reduce flight time and/or fuel cost).The proposed work, providing an enhanced modeling-from-video capability without requiring specific flight patterns, will be of interest to many users inside and outside the military: aerial terrain modeling has applications in agricultural, construction, mining, and forestry applications, for example. Optimizing the product for real-time use will open up additional markets in defense and border security.</t>
  </si>
  <si>
    <t>HQ0147-13-C-7348</t>
  </si>
  <si>
    <t>Individualized Reradiating RF Tag with Unique DNA and Integrated Antenna for Enhanced Anti-Counterfeit Markings</t>
  </si>
  <si>
    <t>This proposal seeks to develop a unique tag that will re-emit an individualized signature when in the presence of a low level RF field to definitively determine the lineage of a marked part. The signature detection apparatus will leverage Nokomis"Advanced Detection of Electronic Counterfeits (ADEC) technology to allow for detection of extremely faint re-radiation. The individualized reradiating RF tags that will be developed under this effort will be made using a combination of customized integrated print-on antennas and unique DNA-encoded electrical components. The sensitivity of the DNA-based RF tags to changes in physical structure will provide at least 10,000 unique markings (the actual number will likely be in the millions). The antennas will compound that level of uniqueness at least a thousand-fold using different combinations of printed elements. In addition, Nokomis will demonstrate marker persistence after physical handling and temperature excursions, marker destruction after surface modification by sanding and blacktop recoat, sandblasting, and mechanical lapping, and detection of inherent electromagnetic signals from part circuitry.</t>
  </si>
  <si>
    <t>1R43DK094654-01A1</t>
  </si>
  <si>
    <t>NOVAPEUTICS, LLC</t>
  </si>
  <si>
    <t>Treating type 2 diabetes with menin inhibitors</t>
  </si>
  <si>
    <t>One of the hallmarks of type 2 diabetes (T2D) is an inadequate number of functional pancreatic beta cells that results in insufficient insulin leading to hyperglycemia. Our preliminary work using various mouse models identified a novel target, menin, which can be modulated to stimulate beta cell regeneration and reverse established hyperglycemia in diabetic mice. We are developing a novel small molecule T2D therapeutic to enhance endogenous beta cell regeneration in T2Dpatients by inhibiting menin. Menin functions in a histone methyltransferase protein complex (menin complex) and by disrupting menin from binding to its partner MLL (mixed lineage leukemia-1) in the complex, this leads to an increase in beta cell proliferation. Recent x-ray crystallography work carried out by Dr. Hua and collaborators revealed a potentially druggable pocket in the co-crystal structure of menin bound to a short MLL peptide. Two promising small molecule compounds (CDH1- 2) that may disrupt the menin/MLL interaction have been identified using our recently developed fluorescence- polarization assay (FP). Novapeutics proposes to advance these promising T2D therapeutics through the following specific aims: (1) Determine the impact of the identified lead compounds (CDH1-2) on beta cell proliferation and expression of cyclin dependent kinase inhibitors CDKI p18ink4c and p27cip1 in treated cells. (2) Optimize and synthesize improved compounds based on the structure of lead compounds via molecular docking in silico to the crystal structure of menin. The chemical information from the identified lead compounds and the menin-MLL X-ray crystal structure will be used for in silico computational analysis to further design and synthesize improved lead derivatives, with higher affinity and greater specificity. Through in silico analysis, the newly designed derivatives will be synthesized and then tested using fluorescence-polarization assay, if the compound disrupts the menin/FITC-labeled MLL peptide interactionand results in a change in fluorescence signal, then it is next subjected to th cellular proliferation assay. Simultaneously, a structural-analysis relationship (SAR) database will be compiled in order to systematically improve lead compounds' design forfurther optimization. By improving our lead compounds' biochemical profile, hopefully similar improvement will also be seen in both cellular (in SBIR Phase I) and animal experiments (in SBIR Phase II). Through future improved optimized compounds identifiedfrom Phase I, we will further refine our lead compounds through medicinal chemistry for use in the T2D therapy. Ultimately, the refined lead compounds should be able to increase endogenous beta cell mass and the function of beta cells, normalizing hyperglycemia and reversing diabetes. These compounds will represent a new class of anti-diabetic drugs, orally administered, negating the need for repeated injections of exogenous insulin in the 17 million US patients diagnosed with T2D.           PUBLIC HEALTHRELEVANCE  PUBLIC HEALTH RELEVANCE: Type 2 diabetes (T2D) is a serious disease with multiple debilitating complications that can often lead to death. The International Diabetes Federation estimated that more than 285 million people world-wide have diabetesand 438 million people will have this disease within 20 years. We propose the development of a new drug which may allow T2D patients' own insulin producing cells to regenerate and produce adequate amounts of insulin for treating T2D.</t>
  </si>
  <si>
    <t>1R43EB015797-01A1</t>
  </si>
  <si>
    <t>QuitAdvisorDDS: A Point-of-Care Tobacco Cessation Tool for Dental Settings</t>
  </si>
  <si>
    <t>Optofluidics Inc. proposes to develop a novel protein-binding assay platform called the BioPrism. The Bioprism is a multiplexable, label-free, bead-based binding assay. The system will be ideal for in vitro molecular diagnostics, therapeuticdevelopment and molecular biology research. The need for more cost-effective high throughput assays is ever present in the pharmaceutical industry, which routinely tests millions of compounds in an effort to find a single effective drug ( 19.9B Market by 2017). Molecular binding assays are the basis of the booming biomarker in-vitro diagnostics field ( 20B in the US by 2014). There are several highly multiplexed bead-based platforms in the market, but these systems require secondary labels which are expensive and add steps to the assay. There are also successful commercial systems that do label-free protein binding measurements; however they have very little or no multiplexing capability. We propose to combine the best elements from both systems into the BioPrism. The BioPrism will use nanoscale optical devices (photonics) developed in the Erickson Lab at Cornell University and currently being commercialized by Optofluidics. Using a microfluidic flow cell, into which a bead-laden sample is injected, the platform can distinguish between bare nanobeads and protein-bound nanobeads using size- based photonic separation. Protein coated nanobeads significantly increase in size due to the small volume of the starting nanobead. By starting with fluorescent nanoparticles of different colors, where each color corresponds to a different probe, the method can be easily multiplexed. The size of the bead will determine whether analytes have bound and the fluorescence of the bead indicates which probe captured a target. In this Phase I project, we will manufacture our BioPrism chips, characterize the system using off-the-shelf nanoparticles, carry out binding assays to detect the binding of mouse IgG and carry out numerical simulations on the device design to optimize performance. In Phase II, we will focus on assay development and the design and construction of a  shippable  BioPrism system.           PUBLIC HEALTH RELEVANCE  PUBLIC HEALTH RELEVANCE:  The proposed technology consists of a new type of biology test which is faster and less expensive than current methods. This test could be used by healthcare professionals to diagnose illness, by pharmaceutical companies to develop new drugs and by researchers to study basic biology.</t>
  </si>
  <si>
    <t>W911SR-13-C-0024</t>
  </si>
  <si>
    <t>Rapid Sample Transport in Austere Environments</t>
  </si>
  <si>
    <t>Piasecki Aircraft proposes to meet the challenge of delivering a biological or chemical sample maintained at less than -20 deg Celcius over a range of up to 1000 miles with a precision landing with a portable unmanned aerial system capable of a vertical takeoff, cruise flight range typical of a fixed wing platform, and able to perform a precision landing. The system consists of a lifting quadrotor that air-launches a fixed wing, packable UAV with threshold 450 mile range and a soft precision landing system using a parachute capable of 50 yard accuracy. An electric cooling system using a peltier junction maintains the sample temperature at -50°C throughout the flight. En-route the system can accept updated flight plan data, and provided health and status information via remote telemetry. The Phase I development work will produce a preliminary design including CAD models and an operator interface to directly support a follow-on proof of concept prototype demonstration in Phase II.</t>
  </si>
  <si>
    <t>W911W6-13-C-0035</t>
  </si>
  <si>
    <t>Advanced High Speed Overrunning Clutch for Rotorcraft Transmissions</t>
  </si>
  <si>
    <t>Overrunning modes will be modeled with all the spring elements in a non-CF induced field in order to analytically determine normal forces applied. Transitions, fits, tapers, outer case thickness/wall will be varied to minimize stress and wear surfaces. The specific outcome of Phase I is to use the high fidelity modeling to assist in detecting wear, heat generation zones and high stress areas in the clutch design.</t>
  </si>
  <si>
    <t>2013-00140</t>
  </si>
  <si>
    <t>Plant Advancements</t>
  </si>
  <si>
    <t>9006 Mercer Pike</t>
  </si>
  <si>
    <t>Meadville</t>
  </si>
  <si>
    <t>16335-0000</t>
  </si>
  <si>
    <t>Hybrid Systems for Gene Confinement and Breeding of Perennial Plants Used for Biofuels</t>
  </si>
  <si>
    <t>The utilization of dedicated bioenergy crops from renewable biomass resources is a goal with great relevance to current environmental and security issues on a global scale. There are significant ecological, economic and political pressures to develop liquid biofuels production (such as biodiesel, green gasoline, biobutanol, and biodiesel aviation) and utilization, to offset petroleum-based gasoline and diesel fuel use, especially in the transportation sector. One reasonable source of biomass that would be useful for biofuels production is the production of feedstocks from perennial plants. The need for the US to increase its efforts on production of renewable biofuels and the role that switchgrass as a bioenergy crop will play are well understood and widely known. To fully realize the potential of biofuels, the power of advanced genetic and biotechnology tools need to be brought to bear on the improvement of bioenergy crops. The opportunity addressed by this project concerns the improvement of crops useful for bioenergy. Rapid genetic improvement of the most promising perennial feedstocks, such as switchgrass and related species, which are not highly domesticated, are anticipated by current transgenic, genomics, bioinformatics, association genetics, marker assisted breeding, conventional genetics and other advanced breeding approaches. The use of advanced genetic tools for the improvement of plant feedstocks for bioenergy will be required to realize the full economic and environmental benefits of cellulosic liquid biofuels particularly from perennial plants. The problem addressed here is that given current regulatory concerns, new traits might never be deregulated for commercial release without a robust gene confinement strategy. Bioconfinement of transgenes is thus an obvious regulatory, economic, environmental and biosafety objective to the release and commercialization of transgenic bioenergy feedstocks and its development is the opportunity addressed in this proposal. The work focuses on the problem of creating pollen and seed sterility required to make new hybrids and for gene confinement applications. The anticipated results are directed toward commercial application. The intention of Plant Advancements is that this sterility operating platform (and its IP) will be useful for release of genetically improved perennial plants used for biofuels. Transgenic trait genes developed by other companies will benefit from this platform for commercial release, and the platform varieties and lines will enter the marketplace.</t>
  </si>
  <si>
    <t>DE-FG02-13ER90669</t>
  </si>
  <si>
    <t>Plextronics</t>
  </si>
  <si>
    <t>2180 William Pitt Way</t>
  </si>
  <si>
    <t>15238-1357</t>
  </si>
  <si>
    <t>Low cost printed electrodes for OLED lighting</t>
  </si>
  <si>
    <t>Organic Light Emitting Diode (OLED) is a new emerging technology that is energy efficient and environment friendly lighting replacement for current lighting technologies such as incandescent bulbs  and fluorescent  tubes.  As performance  of OLEDs  has improved  over the last several years it has demonstrated the potential to reach parity with LED lighting. However cost remains a major obstacle for main stream adoption and commercialization.  According to DOE SSL road map, 40% of material cost is the cost of integrated substrates which include glass, ITO with metal grids and light-out-coupling (LOC) layers. As panel size increases, conductivity of ITO will not  be   sufficient   to  ensure   brightness   uniformity   and   power   efficiency.      Current   best commercially available ITO substrates have sheet resistance &amp; gt; ~5 ohms/sq. This is insufficient for large area panel with pixel size &amp; gt; ~ 3x3 cm.  Metal grids are needed in order to reduce sheet resistance of anode and hence reduce power consumption and improve luminance uniformity of OLED. In this proposal we demonstrate large area OLED panels on low cost anode structure by using inkjet printed grids using a novel high conductivity reactive silver ink and integrate the grids with Plextronics hole-injection layer (HIL). In order to reduce both material cost as well as increase thru-put by minimizing number of photolithography steps, inkjet printing will be used to fabricate anode structure. Printing offers direct patterning as well as high material utilization and thus potential for significant cost reduction. By process development and process integration of grids and HIL we demonstrate low cost printed anode structure that enables large area OLED panel manufacturing. Our proposal supports the development of affordable, large OLED lighting required for commercial applications such as custom lighting used in retail displays.</t>
  </si>
  <si>
    <t>1R43GM108187-01</t>
  </si>
  <si>
    <t>PNA INNOVATIONS, INC.</t>
  </si>
  <si>
    <t>MELLON INSTITUTE 4400 5TH AVE</t>
  </si>
  <si>
    <t>15213-2617</t>
  </si>
  <si>
    <t>Low cost quantitative monitoring of kidney injury biomarkers using a glucometer</t>
  </si>
  <si>
    <t>The proposed Phase I project will transfer gammaPNA miniprobe technology developed at Carnegie Mellon University and the University of Pittsburgh to PNA Innovations, Inc, a small business located in Pittsburgh. The basis of gammaPNA miniprobes is the high affinity with which gammaPNA hybridizes to complementary DNA. The specific application addressed in this proposal is telomere analysis, which is currently done using fluorescent PNA probes 18 bases in length, which hybridize to 3 consecutive repeats of the human telomere sequence 5'-AATGGG- 3'. The higher affinity of gammaPNA allows shorter 12 base probes to be used, resulting in more fluorescent dyes being delivered to a telomere of a given length. This will allow morereliable analysis of the shortest (i.e. criticaly short) telomeres, which are implicated in a variety of conditions including aging-related diseases and cancer. The proposed research will have three specific aims. The first aim concerns optimization of anexisting 12mer miniprobe to minimize the number of gamma-modified monomers needed for effective telomere labeling. This will help to drive down the cost of the miniprobe to approximately one half the cost of commercially available PNA probes (ca.  1000probe from Panagene Inc). The second aim is directed toward development of FRET pairs of miniprobes. The short length of the miniprobes will translate into efficient FRET. The significance of this aim will be the elimination of washing steps to remove unhybridized probes prior to imaging, since FRET will only occur between hybridized probes. The final aim will result in development of miniprobes having dyes attached at multiple internal positions. This will further increase the brightness of the miniprobes, upto a factor of 6 over current fluorescent PNA telomere probes. The synthesis of the gammaPNA monomers and oligomers will be done at PNA Innovations. Biophysical characterization and telomere staining will be done at academic laboratories at Carnegie Mellonand the University of Pittsburgh where the gammaPNA miniprobe technology was invented. Optimize miniprobes will then be sent to four independent beta-testing laboratories that currently use conventional PNA probes for telomere analysis.           PUBLIC HEALTH RELEVANCE  PUBLIC HEALTH RELEVANCE: The goal of this project is to develop a new class of fluorescent in situ hybridization probes for telomere analysis. The technology is based on work done in two academic laboratories and is well suited to commercial development, as is the goal of PA-11-335,  Lab to Marketplace: Tools for Biomedical and Behavioral Research . The probes will be based on gammaPNA, an analogue of peptide nucleic acid that exhibits superior affinity and solubility. The higher affinity of gammaPNA allows shorter  miniprobes  to be used. The ability to hybridize shorter probes means that more probes can hybridize to a given telomere, resulting in brighter fluorescence. This will significantly improve the analysis of critically shor telomeres, which are correlated with a variety of aging-related diseases, cancer and other conditions. The miniprobes will be synthesized at PNA Innovations Inc, then tested at Carnegie Mellon University and the University of Pittsburgh. Optimized miniprobes willthen be delivered to beta testing laboratories for independent testing and feedback.</t>
  </si>
  <si>
    <t>SBIR Phase I: Single Ion Conductor Gel Electrolytes for High Power Rechargeable Lithium Ion Batteries with Enhanced Safety</t>
  </si>
  <si>
    <t>This Small Business Innovation Research (SBIR) Phase I project will develop advanced single ion gel electrolytes and related low cost manufacturing process for high power rechargeable lithium ion batteries (LIBs) with enhanced safety. Current LIB electrolytes consist of liquid organic solvents and lithium salts. Both anions and cations can move, though the anions do not participate in electrochemical reactions and do not contribute to the power output. This not only reduces the power density, but also leads to polarization gradient, salt depletion at the cathode and risk of precipitation at the anode during high power operation. The liquid organic solvents represent significant safety risks in large size battery pack such as solvent leakage, pressure buildup from solvent vaporization, and fire hazard during vehicle accidents. Therefore, current LIBs have limited acceptance by electric vehicles. This project will develop ionomer gel electrolytes in which anions are completely immobilized and the solvents fully constrained in the gel structure. The power density and safety of the LIBs will be enhanced by the gel structure as well the electrolyte/separator assembly. The broader impact/commercial potential of this project is related to rechargeable lithium ion batteries (LIB) with high energy density, power density, enhanced safety, and reduced cost by using an innovative single ion gel electrolyte and low-cost manufacturing process. Rechargeable LIBs have broad applications as power source for many portable electronics. However, due to the material limitations of the electrolytes and electrodes, current LIBs have limited applications in large-size high-capacity energy storage systems such as hybrid electric vehicles and grid scale energy storage system. If successful, the novel single ion conductor gel electrolytes can improve the power density, improve the safety, and reduce the manufacturing cost of LIBs and promote their wide adoption in large size high power energy storage systems.</t>
  </si>
  <si>
    <t>SB1341-13-SE-0304</t>
  </si>
  <si>
    <t>NIST</t>
  </si>
  <si>
    <t>Prime Synthesis</t>
  </si>
  <si>
    <t>2 New Rd., Suite 126</t>
  </si>
  <si>
    <t>Three-Dimensional Test Materials for Solid Supports</t>
  </si>
  <si>
    <t>Since 1990, Prime Synthesis, Inc. (PSI) has been a leading manufacturer of controlled pore glass (CPG). It has developed significant expertise in the optimization of physical characteristics and chemical modifications of CPG for a variety of applications. CPG has a unique combination of attributes including a very uniform, three-dimensional, nanopore structure that is dimensionally stable in organic solvents and has excellent mass transfer characteristics. It is also very rigid for good mechanical stability, and its manufacture is highly scalable. However, due to its surface chemistry, the density and distribution of sites for chemical attachment can limit its applications. PSI has developed a novel next generation oligonucleotide synthesis support (HybridCPG), based on a nano-thick coated CPG, that has dramatically improved chemical loading capabilities, but retains CPG’s other favorable characteristics. A series of HybridCPG samples with varying pore sizes and derivitized with suitable molecules or nano-particles would serve as excellent standard materials for the proposed NIST characterization, and are well within the technical capabilities of PSI. The proposed structural studies would be of great value in developing a family of HybridCPG products that could dramatically reduce the manufacturing costs of several important classes of advanced pharmaceuticals and fine chemicals.</t>
  </si>
  <si>
    <t>N00024-13-P-4571</t>
  </si>
  <si>
    <t>Low Noise Torpedo Power Supply</t>
  </si>
  <si>
    <t>QorTek and Lockheed Martin Mission Systems and Sensors (LM MS2) are together proposing a new advanced integrated topology converter architecture that would significantly improve both low frequency rejection, the high frequency switching noise content and still fit within the confines of the design envelope. As the prime contractor for the MK48 CBASS torpedo, MS2 is uniquely positioned to work with QorTek in both assuring that the developed units meet performance requirements and providing the technology transition path directly to production line of the MK48. Low frequency noise that is not rejected by the power supply will couple to the sonar system hardware and will reduce the high performance extended bandwidth of the CBASS (Common Broadband Acoustic Sonar System) transmit and receive functions. The approach is to develop a modular solution in line with Navy torpedo performance upgrade programs to counter continuously evolving threats upgrades of the Mk-48. The central aim will be to design this new, very low noise power supply solution that will enable full wide bandwidth utilization of the MK48 torpedo through its novel noise reducing injection signal circuitry, such that at every stage within the power supply noise reduction, rejection, emissions will be addressed.</t>
  </si>
  <si>
    <t>NNX13CC68P</t>
  </si>
  <si>
    <t>Striction-based Power Monitoring in Space Environment</t>
  </si>
  <si>
    <t>The program will leverage recent advances in striction materials and coupled striction devices as to enable highly isolated (analog) voltage and current flow sensors very suitable for harsh space environment power monitoring.  Exhibiting negligible electromagnetic disturbance coupling and electromagnetic emission, these non-photonic striction based power flow monitoring introduces decided advantages of eliminating magnetics, processors, degradation and 'latch-up'.  These units are simpler and lower cost to manufacture than photonic or capacitive coupled methods of measurement and possessing and furthermore provide far greater (galvanic) isolation capability than is presently achievable.  Moreover they can safely/reliably operate over a wide temperature range to as low as cryogenic.  The innovation eliminates the present need for separate isolation and gain stages as these are now accomplished in a single step as to reduce design complexity and risk.  The effort is to show that these new striction power flow monitoring capabilities can measure power characteristics over wide bandwidth to DC and are highly suitable for widespread NASA use in wide temperature range and high radiation environments.  The proposed modular design will be easy to install and reduces the spares requirements.</t>
  </si>
  <si>
    <t>1R43NS083080-01</t>
  </si>
  <si>
    <t>QR PHARMA INC.</t>
  </si>
  <si>
    <t>259 RADNOR CHESTER ROAD</t>
  </si>
  <si>
    <t>Continuous Real Time CSF Shunt Flow Monitor ShuntCheck</t>
  </si>
  <si>
    <t>A large body of evidence indicates that the cognitive impairment and delayed neurodegeneration in traumatic brain injury (TBI) is caused by increased accumulation of tau, phosphorylated tau (p-tau) and other neurotoxic proteins including APP and alpha-synuclein (aSYN) which also cause neurodegeneration in Alzheimer's Disease (AD) and Parkinson's Disease (PD), respectively. We have developed the first small molecule drug, Posiphen, that selectively inhibits the synthesis of tau, p-tau, APP and aSYN in brain. It works by a unique mechanism to selectively block translation of mRNA for tau, APP and aSYN. Posiphen has undergone extensive preclinical development and is efficacious in animal models of AD, is orally available with excellent pharmacokinetics and is highly brain penetrant. We have completed three Phase 1 studies in 120 humans and shown that Posiphen is safe and well tolerated. Furthermore, in patients with mild cognitive impairment, oral Posiphen administrationreduces CSF levels of tau, p-tau, APP and Abeta back to the levels found in healthy normal volunteers. Since Posiphen effectively and safely reduces expression of these neurotoxic proteins in brain and these proteins are believed to have a central role inthe pathophysiology of TBI, we propose in this Phase 1 SBIR to test the efficacy of Posiphen in animal models of TBI to provide the justification for its rapid transition into testing for safety and efficacy in treating TBI patient. Studies proposed willtest Posiphen in the lateral fluid-percussion (LFP) injury model and the controlled cortical impact (CCI) injury model, two well established animal models of TBI. We will test whether Posiphen can prevent the rise in accumulation of tau, p- tau, APP and aSYN in brain, block the cognitive impairment and prevent neurodegeneration induced by TBI. Cognition will be tested in the Morris Water Maze task. Because LFP causes degeneration of nigrostriatal dopamine neurons, we will also assess the neuroprotective effects of Posiphen by measuring tyrosine hydrolyase positive neurons with stereological methods. These studies will be done in collaboration with two experts in neurodegeneration at UCLA, Dr. Marie-Francoise Chesselet, the Charles H. Markham Professor of Neurology and an expert in PD research and partnering PI of this grant and Dr. David Hovda, Director of the Brain Injury Center, and an NINDS funded TBI center and an expert on TBI research and recipient of the Army's highest civilian honor, the  Strength ofthe Nation Award  for work on developing treatment approaches for TBI. Because Posiphen has already been tested and shown to be safe in humans, if shown to be effective in TBI models, extensive preclinical development will not be necessary and we will be able to rapidly begin testing the drug for efficacy for TBI in human trials.           PUBLIC HEALTH RELEVANCE  PUBLIC HEALTH RELEVANCE:      Project Narrative The goal of QR Pharma is to develop Posiphen to treat TBI and other neurodegenerative disorders including AD and PD. The drug has already undergone clinical development and has been shown to be safe and well tolerated in 120 humans. If Posiphen is found effective in the TBI animal models employed in this grant, then we will attempt to rapidly transition its development into clinical testing for safety and efficacy in treating TBI patients.</t>
  </si>
  <si>
    <t>W911QY-13-P-0169</t>
  </si>
  <si>
    <t>QRONO, INC</t>
  </si>
  <si>
    <t>4551 Forbes Ave</t>
  </si>
  <si>
    <t>15213-</t>
  </si>
  <si>
    <t>Development of a long-acting, injectable controlled release butyrylcholinesterase formulation using predictive modeling.</t>
  </si>
  <si>
    <t>Elevated levels of human butyrylcholinesterase (BuChE) confer protection from chemical warfare nerve agents and other organophosphorous chemicals.  As a prophylactic, the key to enabling this protection is the ability to maintain elevated concentrations of BuChE in the plasma for days or weeks.  Thus far, plasma-derived and PEGylated recombinant forms of BuChE have been tested in humans.  However, both have fallen short of providing cost-effective protection in scenarios where repeated intravenous administration by a health care worker is impractical.   Qrono proposes to meet the need for an organophosphorous prophylaxis with custom developed, injectable microparticles that will sustain BuChE delivery for 10 days.  In Phase I, Qrono will optimize the design of BuChE containing microparticles using its proprietary formulation design software, test their in vitro release and simulate their pharmacokinetics for animal models and humans.  Qrono"s unique computational approach to formulation development provides greater efficiency and accuracy in the design of depot medications than the industry standard experiment-driven methods.  In Phases II and III Qrono will test the pharmacokinetics and prophylactic capabilities of its BuChE formulation with nerve agent challenge studies in animal models and then pursue commercialization through clinical trials.</t>
  </si>
  <si>
    <t>FA8650-13-M-5051</t>
  </si>
  <si>
    <t>Automated Aircraft Inlet Coating (A2IC) System</t>
  </si>
  <si>
    <t>RE2, Inc. proposes a novel design, based on several mature technologies, for an Automated Air Inlet Coating (A2IC) system to recoat damaged or worn air inlets of performance aircraft.  This innovative design will significantly reduce downtime between aircraft overhauls, reduce worker injuries, and provide uniform coating to the repaired inlets.  Utilizing a fast, accurate, manipulator to perform multiple functions offers a low-cost, reliable tool for automatically coating air inlets.  The manipulator will be able to rapidly map the complex geometry of an air inlet, map the thickness of the inlet"s coating to determine which areas need to be addressed, and precisely recoat those areas, if not the entire area of the duct.  By allowing the manipulator to be easily repositioned via a mobile base, it is anticipated that the proposed A2IC system can be used both in a depot environment as well as a forward-deployed environment, providing a single cost-effective solution.  BENEFIT:  With the draw down in Iraq and Afghanistan, coupled with a waning defense budget, the USAF will have to do more with less.  One viable and likely path forward is maintaining aircraft in the inventory, versus procuring new aircraft, driving the need for the ability to maintain aircraft even at the depot level, and ideally, in the field.  The A2IC system presented in this proposal is an enabling technology to meet this increased maintenance need.</t>
  </si>
  <si>
    <t>N68335-13-C-0246</t>
  </si>
  <si>
    <t>Rapid and Accurate High-Resolution Radar Signature Prediction of Sea Targets</t>
  </si>
  <si>
    <t>High-fidelity predictions of the radar cross sections of ships at sea at X-band and above are complicated by the presence of interactions between the important scattering objects on the ship, with sizes comparable to a few wavelengths, and the larger structures of the ship which are electrically large. Interactions with the ocean surface are also important. Different electromagnetic analysis techniques are required for the small and large structures, and so the use of a single technique will either be computationally prohibitive (in the case of full-wave techniques suited for small structures) or inaccurate (in the case of high-frequency asymptotic solutions for large structures). In the proposed Phase I project, we will use a hybrid technique that combines regions where a full-wave solver is applied with regions where a high-frequency solver is applied, overcoming the limitations of using a single technique for both. This work will build on a previous successful prototype of this basic concept for simpler systems involving only one small object, using Remcom's commercial XFdtd (full-wave) and XGtd (high-frequency) EM analysis software. After feasibility is demonstrated in Phase I, the prototype hybrid solver will be developed into a commercial product in Phase II.</t>
  </si>
  <si>
    <t>Renerge, Inc.</t>
  </si>
  <si>
    <t>106 Ascot Place</t>
  </si>
  <si>
    <t>15237-4013</t>
  </si>
  <si>
    <t>SBIR Phase I: River Electrical Energy Devices</t>
  </si>
  <si>
    <t>This Small Business Innovation Research Phase I project will investigate the harvesting of kinetic river energy to produce electricity using a morphing structure designed to exhibit hydroelastic gallop. Most hydroelectric harvesters require damming a river to create head, while the exceptions that exist are only productive in deep, well-behaved flows. River sites that are shallow and/or turbulent represent an untapped natural resource. The proposed approach to accessing this resource combines three well-studied but previously disconnected phenomena: (i) the dynamic, fluid-solid interaction described as gallop, (ii) shape morphing concepts derived from the smart materials community, and (iii) mechanical-to-electrical energy transduction. While most research into gallop has been aimed at minimizing undesired and potentially destructive structural oscillations, this project will invoke shape morphing of a control surface to optimize gallop. The goal of this Phase I program is to build a device that demonstrates conversion of kinetic energy of flowing water to electrical energy, and to establish the technical and commercial feasibility for 1 kilowatt harvesters with approximate dimensions of 1x1x0.5 meters. The broader impact/commercial potential of this project stems from its goal of harnessing an untapped renewable energy source, and an underserved market. Resource maps reveal that the best locations for wind and solar energy are generally sparsely populated, and thus complex and lossy transmission strategies must be invoked to deliver the harvested resource to much of the population. While initiatives to improve the efficiency of long-distance electrical energy transmission are underway, a superior strategy to increasing US access to renewable energy is identification of renewable resources that are collocated with the consumer. People have always lived near water by necessity; similarly, flowing water necessarily represents harvestable energy. Where significant river head (potential energy) exists, current off-the-shelf technology can be used to generate power. However, per a US resource assessment, there is currently no technology base for harvesting the kinetic energy available in low head and/or turbulent rivers and streams (estimated to be 14 GW). Thus, hydropower siting, including sites adjacent to many population centers, is a significant barrier to fully utilizing this renewable resource. This project specifically targets turbulent and/or shallow river flows and would therefore dramatically expand hydroenergy siting options, benefitting society economically and environmentally.</t>
  </si>
  <si>
    <t>N43CA130059</t>
  </si>
  <si>
    <t>ROCKLAND IMMUNOCHEMICALS, INC.</t>
  </si>
  <si>
    <t>650 ENGLESVILLE ROAD</t>
  </si>
  <si>
    <t>BOYERTOWN</t>
  </si>
  <si>
    <t>19512-</t>
  </si>
  <si>
    <t>TOPIC 324 PHASE I 9 MONTH FUNDING; NOVEL IMAGING AGENTS T EXPAND TE CLINICAL TOOL</t>
  </si>
  <si>
    <t>Medical imaging and targeted therapy are the central components in the clinical management of cancer patients. Rockland Immunochemicals, Inc. is teaming up with Abzyme Therapeutics LLC to develop novel imaging agents that can be used in both cancer diagnosis and targeted therapy. In this phase I proposal, high-affinity camelid single domain antibodies to three cancer biomarkers HER2, EGFR and mesothelin will be developed. The antibodies will be directionally conjugated to near-infrared spectrum fluorescentdyes. Properties of the nanobody, including in vivo clearance, rapid tumor accumulation, in vivo stability and bioavailability, will be investigated in tumor xenograft animal models. In the Phase II, selected antibodies will be conjugated with chelators for radiolabeling with metal radionuclides. Pharmacokinetic, pharmacodynamics, immunogenic and toxicological characteristics of agents will be investigated in animal models to obtain data necessary for filing an Investigational New Drug application. PUBLIC HEALTH RELEVANCE</t>
  </si>
  <si>
    <t>Rubitection Inc</t>
  </si>
  <si>
    <t>1715 Hays St</t>
  </si>
  <si>
    <t>15218-2015</t>
  </si>
  <si>
    <t>SBIR Phase I: Instrument to Evaluate Tissue and Circulatory Health</t>
  </si>
  <si>
    <t>This Small Business Innovation Research (SBIR) Phase I project objective is to evaluate the technical feasibility of a hand-held, point-of-care instrument for the detection of early-stage pressure ulcers. Pressure ulcers (PUS) are a common healthcare problem that affects approximately 2.3 million people in the US. Improvement in the objectivity of the early detection of PUs can advance PU treatment and management to improve outcomes. In this project an instrument will be designed with commercially available sensors to allow a clinician to quantitatively measure blanching and erythema, the primary diagnostic cues of an early stage PU. By applying the principals of tissue reflectance spectroscopy blanching and erythema can be accurately measured independent of a patient?s skin color. The instrument will also be designed to measure supporting properties of the skin to provide comprehensive data for PU assessment. The results of the Phase I project are expected to demonstrate the feasibility of developing a low-cost device for rapidly identifying pressure ulcers and at an early stage when they can be treated most effectively. The broader impact of this project is the address an $11 billion healthcare problem, PUs, in the United States. The primary at risk population for the condition, PUs, is the elderly. The elderly population is expected to double from 40 million to 80 million within the next 15 years. The availability of a low cost diagnostic instrument will improve patient outcomes and cost of PU care. An instrument that can allow caregivers to evaluate the presence of a PU early and objectively will improve patient outcomes through the reduction of advanced stage PU. It will also help maintain and improve the quality of life for people confined to wheelchairs or beds by reducing the incidence of painful ulcers. The financial impacts of the technology include significant potential cost savings to hospitals, rehabilitation centers, and long term care facilities. Based on our an average cost of $43K for an advanced stage PU, a 5% reduction in the incidence of advanced-stage PUs will save the average institution $166K/year.</t>
  </si>
  <si>
    <t>FA8560-13-M-6422</t>
  </si>
  <si>
    <t>Sage Technologies, Ltd.</t>
  </si>
  <si>
    <t>One Ivybrook Boulevard, Suite 190</t>
  </si>
  <si>
    <t>Vision Processor for Helmet System (VPHS)</t>
  </si>
  <si>
    <t>The proposed VPHS (Visual Processor for Helmet Systems) is an advanced technology image processing engine that is designed to provide the image processing requirements of helmet mounted imaging systems.  The VPHS will input high resolution image data from imaging sensors, process that data to yield enhanced visualizations and output the imagery to operator displays.  The VPHS will employ imaging algorithms to provide for digital fusion of the sensor imagery and other sophisticated image processing functions.  The VPHS will support sensor resolution up to 2560x2048 formats and up to 96Hz frame rate with less than 1 frame latency.  The unit will specifically target minimum SwaP to meet helmet mounted system requirements.  BENEFIT:  The VPHS will be developed primarily for man portable applications with the helmet systems being the primary application.  The advanced technology image processor will support hosting the most sophisticated image processing algorithms, affording users the ability to"see"at night and during period of impaired visibility.  The technology is projected to provide a general purpose application architecture, and with minimal impact on the size, weight and power requirements of the target systems.  The open source nature of the VPHS will allow it to be integrated into a host of systems and application environments.</t>
  </si>
  <si>
    <t>FA8650-13-M-6414</t>
  </si>
  <si>
    <t>One Ivybrook Boulevard, Suitw 190</t>
  </si>
  <si>
    <t>Digital Multispectral Binocular System (DMBS)</t>
  </si>
  <si>
    <t>The proposed DMBS System is a binocular helmet mounted imaging system that features dual short wave infrared (SWIR) cameras, an embedded image processor and dual digital displays to present the imagery to the pilot. The SWIR cameras offer high resolution and high frame rate FPAs (1280 x 1024 &amp; 60Hz) with accommodation to 2560 x 2048 FPAs when they become available. The system has an external data interface that allows imagery collected outside the cockpit such as FLIR, LIDAR, or synthetic imagery to be fused on a pixel by pixel basis with the imagery captured in real-time ( 1 frame latency) from the SWIR sensors. The system is designed to be light weight and with a component distribution to minimize the moment arm on the helmet. The unit is intended to support sophisticated image processing with adaptive fusion, and the integration of external aircraft systems to include sensor imagery, embedded symbology and other aircraft/mission data. The system is fully digital allowing a variety of cutting edge image enhancement algorithms in addition to the image fusion. The DMBS is attached with a quick release bracket, and attached to the helmet via the standard banana clip on the HGU-55 helmet.  BENEFIT:  The DMBS system is being developed as a replacement for night vision goggles that will also facilitate the integration of other sensors and systems that are part of the pilot"s cockpit and mission operational environment.  In addition the development approach is structured to accommodate the technology advances of the sensors and displays in order to realize the performance enhancements afforded by the technology evolution in those respective areas.  These advances will all serve to promote the improvement in situational awareness for pilots in their respective missions.  Introduction of the concept to other services and mission profiles has been met with enthusiasm.  The DMBS will be applicable to virtually all military and government pilots engaged in night and low visibility flying. The current and near term high cost of the DMBS components will likely limit its application to non-commercial clients in until volume cost reductions occur.</t>
  </si>
  <si>
    <t>SenseMaking Technologies Corporation</t>
  </si>
  <si>
    <t>721 Dresher Road Suite 2400</t>
  </si>
  <si>
    <t>19044-2218</t>
  </si>
  <si>
    <t>SBIR Phase I: Data-Driven Guiding Technology- Transforming Training and Therapy</t>
  </si>
  <si>
    <t>The innovation is an agent-based, data-driven guiding technology that will augment the human facility to evaluate task performance by overcoming human limitations to recall complex processes that require high expertise. The cloud-based, mobile technology will assist teams of varying expertise and capabilities to more effectively instruct, coordinate, and assess learning progress of students, especially those with developmental delays. The technology will provide natural, hands-free support for the instructor who guides the student in each attempt within a complex program of study. The technology will 1) select the task, 2) provide pre-evaluation guidance on setup, prompts, target response and instructions, 3) using speech recognition, record task performance evaluations, 4) provide post-evaluation guidance on what reinforcement to provide, if any, and 5) select the next task. The enabling of automatic capture of rich, high quality data for each task attempt will facilitate the use of advanced artificial intelligence techniques, such as associative data mining, to provide more customized programs of instruction. This project will overcome instructor expertise and process complexity barriers and eliminate data collection burdens while increasing data and program fidelity that will result in better, faster learning. The broader/commercial impact of this innovation will occur in both Applied Behavior Analysis (ABA) and non-ABA areas. Initially it will help tackle the crisis in providing cost effective, quality therapy to individuals with autism. Autism affects more than 1% of the world?s population. ABA is the gold standard in treating autism. Up to fifty percent of children with autism who undergo early treatment improve their IQs and developmentally progress so they can mainstream into standard classrooms with no educational assistants. Without early intervention, there is almost no chance. ABA is most effective when the team of certified ABA analysts, non-certified ABA therapists, educational assistants and family members coordinate instruction. However, expertise and process complexity barriers experienced by instructors, coupled with the burdens of data collection, limit its effectiveness, while the shortfall of trained therapists and its high costs (60K/child/year) limit its availability. The technology will increase available ABA therapy by 1) accelerating training, 2) enabling team members to instruct more easily and effectively with greater data and program fidelity and 3) lowering costs. This innovation will accelerate the availability of transformational, affordable technology that will improve the lives of many and ameliorate a major world health problem.</t>
  </si>
  <si>
    <t>Solid State Ceramics, Inc.</t>
  </si>
  <si>
    <t>136 Catawissa Avenue, Suite 30</t>
  </si>
  <si>
    <t>17701-4114</t>
  </si>
  <si>
    <t>SBIR Phase I: Cobond/Cofired Capacitor Based Electronics</t>
  </si>
  <si>
    <t>This Small Business Innovation Research (SBIR) Phase I project will investigate development of a Lead Zirconium Titanate (PZT) analog of multilayer ceramic capacitor (MLCC) technology. Typically comprised of Barium Titanate materials, MLCC devices are the most produced and used capacitors in electronic industry with a produced quantity of approximately 1000 billion pieces per year. However, as a piezoelectric material, Barium Titanate has been largely replaced by PZT. However, PZT device applications have been constrained until now by both cost and performance. In particular, although used extensively for mid-high voltages that extend from laptop transformers to actuators, such technology struggles with low voltage applications prohibiting it from key applications such as electronics power supplies and adaptors. The aim is to emulate MLCC technology with two fundamental distinctions more complex materials poling of final multilayer devices and enabling such multilayer electroded ceramic production that eliminates the onerous cost of capital equipment to manufacture. The broader impact/commercial potential of this project will be that it directly enables application of PZT technology to a wide range of very low/mid voltage (low to high impedance electrical load) power electronics applications, much as has been accomplished for electronics with MLCC technology. It will enable non-magnetic power electronics including supplies, voltage sensors, isolators, and point-of-load inverters that both drastically reduce electromagnetic interface (EMI) and radio frequency interface (RFI) issues and lead to a far greener technology solution for emergent electronics based consumer goods, such as light-emitting diode (LED) lighting and low cost solar energy. The new technology is potentially smaller, lighter weight and less cost to produce than magnetics-based products, which, at present, is the only option for this enormous array of volume consumer products and applications that include all mobile electronics, gaming consoles, wireless communication, and indeed all control boards used in vehicular, aerospace and domestic use.</t>
  </si>
  <si>
    <t>1R43AG044891-01</t>
  </si>
  <si>
    <t>STARSHIP HEALTH TECHNOLOGIES</t>
  </si>
  <si>
    <t>P.O. Box 266</t>
  </si>
  <si>
    <t>FORT WASHINGTON</t>
  </si>
  <si>
    <t>19034-1729</t>
  </si>
  <si>
    <t>Nicotine delivery to rodent with lung alveolar region-targeted aerosol technology</t>
  </si>
  <si>
    <t>The C-PACE Project (Communications Processes for Accountable Care Enhancement) will develop a new and innovative form of social computing that is customized for the care of frail, elderly patients. A successful C-PACE system will improve patient-centered health care, reduce medical errors, and provide the kind of data that CMS, third party payers, Accountable Care Organizations and other health care organizations need in order to monitor clinical outcomes. C-PACE is ideally suited to the aging population toward which it will be initially targeted. These complex patients are constantly shuttled back and forth between providers and venues of care. But the information needed to track and care for such individuals does not necessarily follow them - even, surprisingly, in the era of electroni health records (EHRs). How could such a thing possibly happen in the digital age? The answer is deceptively simple. EHRs sit in silos, geared for billing and designed to document single events of care. They embody information that may describe care episodes and associated costs, but rarely include certain critical thought processes. Such thought processes, including patient preferences, are needed by  down-stream  providers to understand, literally, what needs to happen next. Today, communications about transitions of care, information hand-offs, clinicians' communications to give one another  heads-ups,  or to pick each other's brains are key pieces of the care process that are not documented and that, as a result, just get lost. C-PACE is a software tool that captures, in a lasting digital record, these clinical communications about patients that collectively form care coordination. The science behind C-PACE draws from different disciplinesof medicine and technology including geriatrics, human factors, medical informatics, social network analysis, and user interface design. Phase I of this interdisciplinary effort will show whether the building of such a system is feasible, by developing and assessing a user-centered C-PACE human- computer interface, an underlying data model, and a data mining capability. C-PACE can rewrite the rule-book by taking what's always been  under the radar  -- care-coordination -- and making it visible, well-supported, and accountable.           PUBLIC HEALTH RELEVANCE  PUBLIC HEALTH RELEVANCE: Doctors need not only to communicate with their patients, they need to communicate with one another-especially when they need to coordinate the care of frail, elderly patients. When they communicate, they need to do so not just securely, but in ways that allow for timely, transparent, and information-rich care. C-PACE (communication Processes for Accountable Care Enhancement) puts this power where, and when, it's needed. C-PACE is a health information technology product that uses social networking technology to support and document the clinical communications involved in transitions of care, hand-offs, sign-outs, and informal consults, which collectively make up care coordination.</t>
  </si>
  <si>
    <t>Surg Solutions LLC</t>
  </si>
  <si>
    <t>305 Captain's Way</t>
  </si>
  <si>
    <t>19146-5208</t>
  </si>
  <si>
    <t>SBIR Phase I: A device to rapidly suture incisions from laparoscopic surgery .</t>
  </si>
  <si>
    <t>This Small Business Innovation Research Phase 1 project aims to develop a device to reliably and safely close laparoscopic port sites. Laparoscopy is becoming the gold standard for all abdominal procedures. Laparoscopy requires small incisions to be made in the abdominal wall to allow access to the abdominal cavity. These small incisions are extremely difficult and frustrating to close due to their size and the size of the patient. If a poor closure is attempted or these ports are not closed, the patient is placed at increased risk of developing life threatening complications. Surg Solutions proposes to develop a device to reliably and safely close these port sites in 30 seconds. The goals of this phase 1 project are to redesign an early-concept prototype for manufacturability, to perform bench testing and animal testing. The broader impact/commercial potential of this project is to reduce the specific complications associated with closing laparoscopic surgical incisions. One component of laparoscopic procedures that is often overlooked is the access sites. If not closed properly or left open, the patient is at increased risk for life threatening complications. These complications impact the patient and end up costing the health care system a significant amount of money from a treatment and litigation standpoint. Currently there are no good techniques or instruments available to close these port sites. If successful, this technology could become a preferred procedure for closing port sites with a market potential of $400 million. In addition, this device could potentially reduce the cost to the health care system and improve the quality of life of patients undergoing elective surgery.</t>
  </si>
  <si>
    <t>1R43HL118840-01</t>
  </si>
  <si>
    <t>TARGETED THERAPEUTIC SOLUTIONS, LLC</t>
  </si>
  <si>
    <t>Urinary Biomarkers of Renal Mitochondrial Dysfunction</t>
  </si>
  <si>
    <t>Targeted Therapeutic Solutions (TTS, a small business) is developing a first-in-class thromboprophylactic agent (TTS01) for use in the hospital setting having a rapid onset of action to dissolve clots and prevent the formation of new clots with a reduced risk of bleeding. Two thirds of venous thromboembolism (VTE) cases and deaths are hospital-acquired and is the most common preventable cause of hospital death and disability. Despite prophylaxis with low molecular weights heparins (LMWHs) or warfarin, 15%-30% patients still develop DVT. We envision that TTS101 will be a unique drug for use (1) post-surgically in knee or hip replacement patients and (2) in patients with acute thrombosis (TIA, AMI) at high-risk of bleedingpresenting to the emergency room, medical intensive care units (MICUs) and other hospital-associated settings, needing rapid protection against or reversal of thrombosis. We believe TTS 101 is a new type of thromboprophylactic drug that can be used in patients in the first hours after elective surgery for prophylaxis of deep vein thrombosis (DVT) and pulmonary embolism (PE). Our technology is based on a novel zymogen fusion protein scFv/uPA-T (consisting of lmw-scuPA-T and anti- glycophorin A (GPA)). Data to date demonstrate this construct has suitable pharmacological characteristics for our intended therapeutic use in thromboprophylaxis. Two additional features of our novel molecule that remain to be established in detail are its (1) therapeutic window and(2) safety (bleeding complications). We are proposing to work with murine models of thrombosis and bleeding that are often used to address these questions and these models are in place at our collaborator's laboratory. The mouse version of our potential scFv/uPA-T product (TTS101m) and its non-targeted analog are produced in our laboratory where we also have well established mouse models of thrombosis and bleeding. Our proposal focuses on establishing: (1) the minimum effective dose (MED) of TTS101m; (2) its safety (no bleeding predisposition) at MED in a post- operative model; (3) the duration of antithrombotic effect at 1/2 max dose. Successful completion of the AIMS provides the justification for the development of the human form of TTS101 as our lead product development candidate. The critical activities in this development program would be: (1) Creation of a humanized fusion protein capable of binding to human red blood cells; (2) Manufacture of TTS101h under good manufacturing practices (GMP); (3) IND-directed preclinical safety assessment; (4) Formation of a medical advisory board; (5) Phase 1 dose-escalation, safety and tolerability studies. Funding for further development will be pursued through grants, such as SBIR/STTR and advocacy groups (NationalBlood Clot Alliance, AHA), and solicitation of equity investments.           PUBLIC HEALTH RELEVANCE  PUBLIC HEALTH RELEVANCE: This project will evaluate the potential of a first-in-class agent (TTS101) as a thromboprophylactic agent in the hospital setting having a rapid onset of action to dissolve clots and prevent the formation of new clots with a reduced risk of bleeding. TTS101 is a scFv/uPA-T fusion protein that binds to erythrocytes which carry the drug to existing and forming clots where the drug islocally activated to attack clots. Such a product would meet a significant unmet medical need where use of present products still leads to a significant incidence of deep vein thrombosis and pulmonary embolism.</t>
  </si>
  <si>
    <t>Tiger Optics, LLC</t>
  </si>
  <si>
    <t>250 TITUS AVE</t>
  </si>
  <si>
    <t>18976-2426</t>
  </si>
  <si>
    <t>SBIR Phase I: Fiber-Loop Cavity Ring-Down Spectroscopy for Contamination Monitoring in Cryogenic Liquids</t>
  </si>
  <si>
    <t>This Small Business Innovation Research Program (SBIR) Phase I project will develop a "Fiber-loop Cavity Ring-down spectrometer" to address the critical need for an in situ means to measure contaminants in cryogenic liquids. Lacking a way to measure impurities in the liquid phase, cryogenic liquids makers and their users must rely upon gaseous samples from the headspace of the container or extracted and evaporated samples. Such methods are costly, time-consuming and tend to be error-prone. The two major hurdles in developing a concentration sensor for cryogenic applications are achieving sufficiently low detection limits and operating at extremely low temperatures. For the Phase I project, Cavity Ring-down Spectroscopy, offering very low detection limits, will be combined with optical fibers, which have been proven to work well at cryogenic temperatures. The Fiber-loop, a ring-cavity comprising a strand of optical fiber, must contain a sensing section to permit the guided light to interact with the sample. Since the sensing section ultimately determines the detection limits of the sensor, multiple fiber tapers or a fiber section without cladding will be incorporated into the loop and optimized for sensitivity. The resultant device will perform fast, accurate and sensitive measurements in cryogenic liquids. The broader impact/commercial potential of this project serves diverse applications of cryogenic liquids, such as high-purity gas manufacture; cooling high-tech equipment, including magnetic resonance imaging (MRI); hydrogen fuel cells; frozen food; blood banks and biotechnological applications, such as freezing vaccines and execution of chemical reactions. Moisture build-up within cryogenic processing systems promotes ice and blockages, posing a safety risk. Increased levels of impurities in cryogenic liquids for high-purity gas production reduce purifier lifetimes and lead to contamination at the point of use. Hydrogen fuel cells offer cleaner and more efficient power than traditional sources, but require relatively contamination-free materials to guarantee their performance and lifetime. The purity of cryogenic liquids used to freeze food, as well as biological and medical samples, has public health implications. Here, in situ measurements of potentially harmful contaminants, such as benzene, carbon monoxide and biological species (viruses, bacteria), are critical. An effective and affordable means of monitoring contaminants in the liquid phase will improve safety, reduce waste and promote better process control.</t>
  </si>
  <si>
    <t>N00014-13-M-0016</t>
  </si>
  <si>
    <t>Cost-Effective Technologies for Fabrication of PiezoCrystal Vector Velocity Sensors</t>
  </si>
  <si>
    <t>We propose to develop cost-effective velocity vector sensor technology by reducing costs to the accelerometers within the device. By optimizing both crystal and hardware, single crystal materials costs can be reduced. TRS will also evaluate assembly of sub-structures to reduce labor through automation (i.e. pick-and-place or other bulk processing). Through modeling and prototype assembly, and development of a cost model, key factors in accelerometer costs will be determined and possible solutions to reducing these will be provided at the end of the program. The prototype built will be compared with legacy devices to insure performance meets requirements.</t>
  </si>
  <si>
    <t>N00014-13-M-0017</t>
  </si>
  <si>
    <t>Compact Single Crystal Omnidirectional Acoustic Source for Countermeasures</t>
  </si>
  <si>
    <t>TRS proposes to develop a countermeasures transducer of approximate spherical shape from single crystal piezoelectrics from one of two designs. Using the advantages of different crystal modes, TRS can leverage knowledge from similar programs based on cylinders to produce small, high power and broadband projectors with uniform vertical and horizontal beam patterns. We will develop both the acoustic modeling and fabrication techniques and fixtures in Phase I, and build and test a prototype to demonstrate acoustic performance in water.</t>
  </si>
  <si>
    <t>DE-FG02-13ER90703</t>
  </si>
  <si>
    <t>Advanced high temperature ceramic capacitors for energy storage applications</t>
  </si>
  <si>
    <t>High temperature reliability is needed to design distributed power conditioning systems in next generation, high power density SiC and GaN-based electronics.  New high energy density capacitors are needed to reduce the volume and weight of power conditioning modules and high temperature reliability is needed to enable, SiC/GaN-based power systems. Ceramics have excellent power handling capability due to their low dissipation factors and relatively high thermal conductivity.  The capacitors developed on this Phase I program will have capacitance 500nF ~1F, an energy density up to 4J/cc, working voltage &amp; gt;800V, and a wide working temperature range up to &amp; gt;300C.    Pilot scale capacitor production will be developed and capacitors will be assembled into modules for a target capacitance of &amp; gt;10 F for the Phase II program. Other application of high temperature ceramic capacitor with high energy density will include electric power conversion systems on mobile platforms such as hybrid electric ground vehicles, all electric ships, and more electric aircraft with well logging tools for the oil, gas, and geothermal well drilling industries.</t>
  </si>
  <si>
    <t>1R43DD001051-01A1</t>
  </si>
  <si>
    <t>UBICUE, INC.</t>
  </si>
  <si>
    <t>4724 COLERIDGE ST</t>
  </si>
  <si>
    <t>15201-1606</t>
  </si>
  <si>
    <t>TeleWellness Solutions for Chronic Conditions</t>
  </si>
  <si>
    <t>TeleWellness Solutions for Chronic Conditions  Project Summary  Disability and chronic illness cost over  260B every year, including preventable hospitalizations, emergency room visits and secondary conditions such as wounds, urinary tract infections, pneumonia, and sepsis. This proposal describes a telehealth portal linked to smartphone applications (apps) that enable clinicians to remotely monitor and triage the self-care activities of patients. Regardless of their location, and without any specialized equipment, the proposed system cues a user to their self-care routine and records their health status, functioning like a virtual health coach to promote self-management. A suite of apps, customized to the needs of an individual patient, will allow patientsto alert clinicians when new problems arise (e.g. symptoms of a urinary tract infection), report specifics about their medical problems (e.g. size of a pressure sore), ask questions, refill medications, make appointments, or seek medical advice. It will automatically send reports when gaps in care arise (e.g. neglect of bowel management routines). Clinicians could utilize the system as part of their existing workflow to monitor the self-care activities being completed by patients, receive alerts when problems arise, triage large groups of patients, and intervene quickly through two-way communication. This system has the potential to not only improve the patients' quality of care and adherence to recommendations, but also increase efficiency of healthcare personnel.  Pilot work through the Rehabilitation Engineering Research Center on Telerehabilitation resulted in a suite of apps (medication management, urinary care, bowel management, mood tracking, and skin/wound care) designed for a demonstration cohort with spina bifida, along with a preliminary web-based portal to provide a clinician with access to data. The transmitted data are secure, archived, and sent via standard messaging communications protocols.  This proposal addresses transfer of this pilot system to a commercial product, including extension to additional populations of persons with chronic conditions and evaluation of the portal for use by clinicians. In Phase I, a pilot version of the web portal will be iteratively redesigned with ongoing feedback from clinical consultants and clinicians participating in usability trials. Clinical case managers from medical centers and community-based organizations serving people with diverse chronic disabilities will be recruited to participate in a five-stage iterative design process, providing feedback on how the system would fit into clinical workflow, what features would improve usefulness, and what usability problems need to be addressed. The final Phase I version of the apps will also be evaluated in usability trials with 16 individuals with chronic disabilities. Data from usability trials for clinicians and people with disabilities, including user performance and user ratings, will be evaluated against benchmarks for Phase I success. Following usability trials, a design plan will be developed for the Phase II system, which will be reviewed by clinical consultants to determine whether the Phase II design plan includes features which will make the final system practical and beneficial in a clinical environment. Phase II goals will be to ensure that the system is secure and robust for real-world, high-volume deployment; and to evaluate clinical efficacy of the final system. PUBLIC HEALTH RELEVANCE  PUBLIC HEALTH RELEVANCE: Medical management of disability and chronic illness costs over  260B every year, including: preventable hospitalizations, emergency room visits, surgery for wounds, and treatment of urinary tract infections, pneumonia, and sepsis. The proposed system will provide smartphone applications (apps)to support people with chronic disabilities in performing self-care activities including medication management, urinary care, bowel management, mood tracking, and skin/wound care. These apps will communicate with a telemedicine portal that enables clinicians to remotely monitor and triage the health status of patients through secure, two-way-communication.</t>
  </si>
  <si>
    <t>W81XWH-13-C-0050</t>
  </si>
  <si>
    <t>Washburn Therapeutics, Inc.</t>
  </si>
  <si>
    <t>6743 Wilkins Ave.</t>
  </si>
  <si>
    <t>Reduction of Burn Progression and Scar Contracture with Cytokine-Neutralizing Gels</t>
  </si>
  <si>
    <t>Washburn Therapeutics Inc. is developing biologically active gels that control inflammation by selectively neutralizing pro-inflammatory cytokines based on a technology being licensed exclusively by the company from Carnegie Mellon University. Preliminary results demonstrated that conjugates of antibodies against tumor necrosis factor-alpha and hyaluronic acid were able to reduce secondary necrosis in a partial-thickness rat burn model by 70%. This SBIR Phase I will focus on treating partial-thickness burns to test of the safety and efficacy of the technology in preventing extensive tissue necrosis following burn and measuring subsequent scar contraction in the rat burn model. The hypothesis of this research program is that prevention of burn progression through local control of inflammatory responses will improve healing outcomes. Early therapeutic intervention could make a significant impact in burn treatment.</t>
  </si>
  <si>
    <t>WavesInSolids LLC</t>
  </si>
  <si>
    <t>2134 Sandy Drive, Ste 14</t>
  </si>
  <si>
    <t>16803-0000</t>
  </si>
  <si>
    <t>SBIR Phase I: Acoustic Emission Technology on a Chip - AECHIP</t>
  </si>
  <si>
    <t>This Small Business Innovation Research (SBIR) Phase I project will develop Micro-Electro-Mechanical Systems (MEMS) based acoustic emission (AE) sensors for structural health monitoring. AE is a well-established nondestructive testing technique commonly used to monitor for active fatigue cracks in metals, leaks in pressurized lines and tanks, impact damage, and matrix and fiber damage in composites. The project team will develop novel MEMS AE sensors to be applied generically to concrete, steel, and composite structures and rotating machinery in structural health monitoring applications. The primary goal is to design and implement an array of high quality factor MEMS resonant-type capacitive transducers in the frequency range between 100kHz and 1MHz, corresponding to the frequency spectrum of the ultrasonic wave generated when elastic energy is released in a structure during permanent and irreversible crack formation. Secondly, the sensor packaging issues will be addressed in parallel with the performance to ensure the development of a robust sensor for commercial applications. The proposed research is an innovative and transformative effort with anticipated performance enhancement particularly with regard to both the mechanical resonant characteristics and sensor packaging aspects of the AE sensor. The broader impact/commercial potential of this project related to the safe and economical operation of publically and privately held assets (bridges, railroads, pressure vessels, etc.) around the world. This infrastructure is aging and significant investment must be monitored continuously. The proposed technology will be low-cost and high volume solution to this massive aging infrastructure issue. Economically speaking, the objective of the proposed technology is to monitor two orders of magnitude (100X) more structures inspection budget levels. The technology, therefore, will have a significant impact in bridge, pressure vessel, commercial and military aircraft, vibrating machinery, etc. Non-proprietary information about the technology shall be disseminated through journal and conference publications. Since there is a large market for this technology a significant number of technical jobs will be created by the successful development of the technology via engineering student interns, post-docs, and professional engineers. Successful development of the technology will also create significant amount of field technician employment opportunities.</t>
  </si>
  <si>
    <t>FA8650-13-M-2407</t>
  </si>
  <si>
    <t>Bearing Analytical Software Development and Validation</t>
  </si>
  <si>
    <t>This proposal describes an analytical software approach to model rolling element bearings for gas turbines and similar drive systems.  Detailed approaches for modeling bearing material fatigue life, oil churning, and tribology are presented.  The resulting analytical bearing code will enable gas turbine engineers and designers to better assess engine lubrication system thermal loads and size bearings for adequate life early in the engine design process.  The proposal contains a plan to commercialize the bearing analytical code for gas turbine engines.  BENEFIT:  Improved analytical software will reduce design issues in development and provide more reliable engines in production.  The software will also be beneficial to other high end bearing applications such as rocket turbopumps and satellites.</t>
  </si>
  <si>
    <t>FA9453-13-M-0083</t>
  </si>
  <si>
    <t>Small Cryogenic Refrigerator for Single FPA Dewars</t>
  </si>
  <si>
    <t>This Air Force SBIR Phase I project will devllopa cryocooler that will reduce mass, volume by over 30%, and increase efficiency (by over 20% relative) from the state-of-the art pulse tube cryocoolers and maintain its long life and low vibration characteristics. Our specific technical objectives also include: a total cryocooler mass of less than 500 g, compressor dimension of 110 mm in length and approximately 40 mm in diameter. The power consumption is less than 20 W, and the life time is expected to be 10 years.  BENEFIT:  Applications of such a cryocooler include cooling of telecommunication base station components, sensors in space and in-flight applications and (other) military applications (e.g., in tanks and missiles), high temperature superconductor components such as those used in electronics and fault circuit limiters. The experience obtained from such a project will also help us in developing cryocoolers, using some of the principles of the cryocoolers in the current proposal, for superconductor magnets in magnetic resonance imagingiMRIjsystems, transformers, motors and generators, such as those on wind turbines, and for cryogenic vacuum pumping in semiconductor and flat panel display manufacturing processes.</t>
  </si>
  <si>
    <t>ZSX Medical</t>
  </si>
  <si>
    <t>4601 South Broad St</t>
  </si>
  <si>
    <t>Quarters M-2, Suite G</t>
  </si>
  <si>
    <t>19112-1202</t>
  </si>
  <si>
    <t>SBIR Phase I: Surgical Closure Device</t>
  </si>
  <si>
    <t>This Small Business Innovation Research (SBIR) Phase I project develops a novel surgical closure system for closing internal incisions in endoscopy. The initial application is closing the vaginal cuff in laparoscopic hysterectomy. Sutures are typically used to close internal incisions in laparoscopic surgery. Throwing loops and tying knots are among the most difficult parts of laparoscopic procedures; these difficulties have slowed the adoption of minimally-invasive procedures, including laparoscopic hysterectomy. The system is a series of surgical clips that are designed to enable easy closure for difficult-to-access tissue, improving ease of use, speed, and quality of incision closure. The clips do not pierce tissue, but apply continuous compression to close the incision. The applicator tool pulls tissue into apposition for clip application, while reducing tissue handling, necrosis, ischemia, and the risk of infection. The broader impact/commercial potential of this project is to develop, validate, and market the device across a broad spectrum of surgeries involving internal incisions (a total of 10 million procedures annually in the U.S. alone). This device has particular value in the rapidly-growing minimally-invasive surgery market, in which internal closure is made difficult by the small size of superficial incisions. These markets represent more than 6 million surgeries per year in the U.S., creating a domestic market potential of more than $2.5 billion for the device platform of closure devices. The closure device is designed to be simple and intuitive to use, which is critical in laparoscopic procedures. Initially, the closure device directly addresses a specific unmet clinical need: reducing both the technical demands of vaginal cuff closure during laparoscopic hysterectomy and the significant complications associated with the use of sutures in this procedure. There are approximately 300,000 laparoscopic hysterectomies performed in the U.S. annually. This number is growing at an estimated rate of 20% per year, and will represent a total annual addressable domestic market size at peak sales of $200 MM ($600 MM globally) for laparoscopic hysterectomy alone.</t>
  </si>
  <si>
    <t>511 East Third Street, Suite 311</t>
  </si>
  <si>
    <t>200 Innovation Blvd., Suite 250</t>
  </si>
  <si>
    <t># of SBIR Phase 1 Awards - 2013</t>
  </si>
  <si>
    <t># of Companies Receiving SBIR Phase 1 Awards - 2013</t>
  </si>
  <si>
    <t>$ Amt of SBIR Phase 1 Awards - 2013</t>
  </si>
  <si>
    <t>2013 SBIR Phase 2 Awardees - Pennsylvania</t>
  </si>
  <si>
    <t>SBIR Ph2 SUMMARY
2013</t>
  </si>
  <si>
    <t># of SBIR Phase 2 Awards - 2013</t>
  </si>
  <si>
    <t># of Companies Receiving SBIR Phase 2 Awards - 2013</t>
  </si>
  <si>
    <t>$ Amt of SBIR Phase 2 Awards - 2013</t>
  </si>
  <si>
    <t>2R44CA139774-02A1</t>
  </si>
  <si>
    <t>Actuated Low-Force Biopsy Tool for Versatile Bone Lesion Access with Less Trauma</t>
  </si>
  <si>
    <t>In this Phase II SBIR, Actuated Medical, Inc. will complete the development of the  Actuated Low-Force Biopsy Tool for Versatile Bone Lesion Access with Less Trauma.  Public Health Problem: Percutaneous bone biopsy is performed to obtain tissue for specific diagnosis of bone lesions identified through imaging or clinical evaluation. A major disadvantage of the biopsy process is the force required to penetrate the cortical bone. Penetrating dense, thick cortical bone to interrogate sclerotic lesions or sample lesions contained within the intramedullary canal of long bones is particularly difficult. Another major limitation of current biopsy devices is the challenge of penetrating through cortical bone using low inclinationangles (lt 30 degrees) relative to the cortical surface, limiting the path choices available to reach the lesion. Re-seeding of tumor cells along the biopsy needle track leading to cancer recurrence is a recognized risk with primary sarcomas. In order toensure the best prognosis and preserve the option of limb-sparing resection, the clinical team must carefully plan out the approach to the lesion to ensure the needle track avoids vital structures and tissue compartments. A device is needed that allows greater flexibility in planning the path to the lesion by enabling oblique angle penetration and easier purchase onto bone surfaces with high curvature, while simultaneously allowing greater control by reducing penetration force. Phase I successfully met theSpecific Aims. Phase I demonstrated that a vibrated sharp can reduce insertion force by 60% and substantially improve bone biopsy procedures in animal and human tissue models. Reviews by practicing clinicians were extremely positive and have guided the Phase II Beta prototype design requirements. Phase II Hypothesis: The BIFOR system will enable core needle bone lesion biopsy using low inclination angles (lt30 degrees) relative to the cortical surface with 60% reduced insertion force. In addition, core needle bone biopsy performed with the BIFOR system will reduce lesion biopsy procedure time by 50% while increasing diagnostic sample yield over the standard commercial needle system. Phase II Specific Aims: 1. Final Optimization and Verification - Finalize handset, electronics, and user interface. 2. Design Validation through Cadaver Testing - Evaluate rib and femur sampling. 3. Safety and Efficacy in Animal Model - Performance data with assessment of biopsy sites for healing, and safety. 4. Pilot Human Clinical Evaluation - Clinical evaluation in image-guided lesion biopsy.           PUBLIC HEALTH RELEVANCE  PUBLIC HEALTH RELEVANCE: Bone biopsies are used to analyze suspected tumors in bones throughout the body. A major disadvantage is the force required to insert the needle through the cortical bone to reach the target tissue, which often results in poor, crushed, or otherwise inadequate samples, clinician fatigue, and increased patient discomfort, anxiety, and healing time. Penetrating dense, thick cortical bone to interrogate sclerotic lesions in long or thn bones is particularly difficult. Sampling bone in locations with delicate tissue nearby, such as th spine or ribs, is risky. A device that reduces insertion force would lower risk for sampling near delicate tissue structures, allow more flexibility in sampling approach for the clinician, and provide the ability to sample in some locations without having to resort to an open surgery.</t>
  </si>
  <si>
    <t>2R44HD065365-02</t>
  </si>
  <si>
    <t>In-Patient Pediatric Gastrojejunal Tube Cleaner Eliminating Surgical Intervention</t>
  </si>
  <si>
    <t>In this Phase II NIH SBIR, Actuated Medical, Inc. will complete the development of the Pedi-GJ-ClearTM device for clearing occlusions and restoring patency in-situ to pediatric gastrojejunal feeding tubes (GJ-tubes) - eliminating the need to surgically replace clogged tubes. Public Health Problem: Enteral nutrition is provided for patients that have a functioning lower gastrointestinal tract, but are unable to orally ingest nutrients, and are at risk of malnutrition. Conditions necessitating long-term enteral nutrition include prematurity, gastrointestinal dysfunction, cancer treatment, neurological disorders, heart disease, and congenital metabolic abnormalities. When long-term enteral access is needed, percutaneous gastrostomy, jejunostomy or gastrojejunal tubes can be surgically placed. Reported clogging rates of GJ and J-tubes have been as high as 35%, mainly due to the small bore, considerable length, and convoluted geometries for placement. Degradation of the tube due to fungal growth is another major issue. Furthermore, young pediatric patients tend to exhaust energy reserves very quickly and are highly susceptible to the dehydration, and hypo- and hyper-glycemia that can result from a clogged tube. In the U.S. 3,000- 5,000 infants and children are dependent on narrow bore feeding tubes. The Pedi-GJ-Clear reliably clears occlusions and maintains feeding tube patency while the tube remains in the child. The Pedi-GJ-Clear operates around tight curves in long, narrow tubing without risk to bowel tissue, tube dislodgement, or tube integrity. The patent-pending catheter-based device employs a flexible wire in a smooth catheter, and an irrigation mechanism, optimized to clear obstructions quickly, restoring patency and cleaning inner-walls. The project goal is a non-surgical intervention option for patency re-establishment in obstructed pediatric GJ-tubes that is low cost and easy to operate. A routine maintenance cleaning will ultimately be included in patient care to maintain wall cleanliness and reduce tube degradation due to fungus and bacteria growth. Other indwelling tubes that suffer from occlusions and deterioration will be later targets for development and commercialization with the base platform technology. Phase Iproved feasibility of the Pedi-GJ-Clear to clear occlusions and met the Specific Aims. Reviews by practicing clinicians were extremely positive and have been used to guide the Phase II Beta prototype design requirements. Phase II Hypothesis: The Pedi-GJ Clear will safely restore patency to occluded GJ-tubes in- patient with a success rate of at least 0.95 (95%) in a pilot human clinical trial (n = 30). Additionally, porcine testing (n e 30) confirms safety and efficacy t a success rate e 0.95. Specific Aims: 1) Integration of final design features, including irrigation  and electronics, 2) Fabrication and Design Verification 3) Design Validation and 4) Pilot Human Clinical Evaluation.           PUBLIC HEALTH RELEVANCE  PUBLIC HEALTH RELEVANCE: Enteral nutrition is provided for patients that have a functioning lower gastrointestinal tract, but are unable to orally ingest nutrients, and are at ris of malnutrition. When long-term enteral access is needed, gastrojejunal (GJ) tubes can be surgically placed. Reported clogging rates of GJ and J-tubes have been as high as 35%, mainly due to the small bore, considerable length, and convoluted geometries. Degradation of the tube due to fungal growth is another major issue. Furthermore, young pediatric patients tend to exhaust energy reserves very quickly and are highly susceptible to the dehydration, hypo- and hyper-glycemia that can result from a clogged tube. In this Phase II SBIR, Actuated Medical, Inc. will complete the development of an the Pedi GJ Clear device forclearing obstructions and restoring patency in-patient to pediatric gastrojejunal feeding tubes (GJ-tubes), eliminating the need to surgically replace clogged tubes and reducing tube degradation due to fungus and bacteria growth.</t>
  </si>
  <si>
    <t>N68335-13-C-0129</t>
  </si>
  <si>
    <t>Thermoelectric Integrated Heat Exchanger for E-2D Advanced Hawkeye</t>
  </si>
  <si>
    <t>Advanced Cooling Technologies, Inc. (ACT) proposes an innovative heat exchanger integrated with thermoelectric devices to achieve 10-15 kW additional cooling capacity to the current Liquid Cooling System (LCS) aboard the E2-D Advanced Hawkeye. The proposed heat exchanger will reduce the cold side temperature of the LCS by 3-5°F and reject the waste heat to the hot side of the LCS using thermoelectric devices to pump heat against the thermal gradient. By raising the hot side temperature of the LCS, the ultimate heat sink (ram air heat exchanger) will be able to handle the additional heat load without size increase. The proposed heat exchanger will replace existing sections of LCS plumbing, providing a design that has minimal impact on size and pressure drop. Additional innovations in the heat exchanger design will improve efficiency and mechanical reliability by allowing direct convection heat transfer to remove heat from the hot side of the thermoelectric modules. ACT has secured the support for this project from Northrop Grumman Aerospace Systems, the manufacturer of the E-2D Hawkeye. Northrop Grumman will provide design requirements and guide the development efforts in Phase II and eventually become an integrator of the technology in actual aircraft.</t>
  </si>
  <si>
    <t>W911QX-13-C-0122</t>
  </si>
  <si>
    <t>Heat-Pipe Embedded Exhaust Heat Recovery System</t>
  </si>
  <si>
    <t>This Small Business Innovation Research (SBIR) program will develop a thermoelectric generator (TEG) that will improve the overall efficiency of 100-kW class generator sets (gensets) by 5-10%. Advanced Cooling Technologies, Inc. (ACT) proposes a novel heat-pipe embedded thermoelectric generator to convert exhaust heat directly into useful electrical energy. The proposed concept improves upon current exhaust recovery systems, which are inefficiently designed, in three aspects: 1) heat extraction; 2) heat conversion; and 3) heat rejection. The proposed technology will address these shortcomings with innovative heat transfer components, unique thermoelectric module adhesion, and a compact packaging design. The proposed concept will provide robust and efficient power conversion in a small package that can be retrofit to present gensets and be housed inside existing enclosures. These measures will allow the proposed design to be highly versatile and easily adapted to suit a wide variety of applications.</t>
  </si>
  <si>
    <t>NNX13CC84C</t>
  </si>
  <si>
    <t>NASA Glenn is examining small fission reactors for future space transportation and surface power applications.  The reactors would have an 8 to 15 year design life and should be available for a 2020 launch to support future NASA science missions.  Both 1 kWe thermoelectric and 3 kWe Stirling systems have been examined.  Heat pipes are being examined to transfer the thermal energy from the reactor to the electric conversion systems.  There are three types of wicks that can carry this power over the distance; grooved, sintered arterial and self-venting arterial.  Arterial heat pipes are the default design for spacecraft nuclear reactors; however, de-priming of the artery due to radiation is a serious potential problem.  Grooved and self-venting arterial heat pipes are less susceptible to de-priming since the liquid in the grooves is open to the vapor space and the self-venting arterial heat pipe has venting pores in the evaporator to allow trapped vapor to escape.  ACT's innovation was to examine the tradeoffs between the three heat pipe wicks and determine an optimum wick design that is suitable for fission reactor applications.  The Phase I project was successful in demonstrating that all three types of wicks can transport the necessary power.</t>
  </si>
  <si>
    <t>W911QX-13-C-0060</t>
  </si>
  <si>
    <t>The widespread use of serious games for military training has been accompanied by a growing concern that too little attention is paid to the underlying instructional design or pedagogical theory.   Even in objective-driven game design, serious games with cognitive learning objectives can lack effective, customized feedback.  Tutoring systems, such as AutoTutor, create opportunities for learners to elaborate on answers they have given in response to a tutor's questions, prompts for information, suggestions for actions, etc.  One way to incorporate performance feedback in serious games is to embed a tutoring system with similar functionality into the virtual environment.  CHI Systems, a small business innovator in simulation and training, completed a Phase I SBIR called Game-based Architecture for Mentor-Enhanced Training Environments (GAMETE), demonstrating an architecture and modular interactive framework for pairing games with tutoring technologies, using as exemplars AutoTutor and vMedic in a Soldier-centered domain. Our Phase I effort established a foundation for creating a comprehensive interface tool for enabling training developers to integrate tutoring capabilities into games. In Phase II we will work with our partners to mature this technology, demonstrating GAMETE enabling three distinctive pairings of tutors and games, supporting broader applicability, and preparing a detailed Phase III transition plan.</t>
  </si>
  <si>
    <t>2R44GM080766-04A1</t>
  </si>
  <si>
    <t>COHERA MEDICAL, INC.</t>
  </si>
  <si>
    <t>209 Sandusky Street</t>
  </si>
  <si>
    <t>15212-</t>
  </si>
  <si>
    <t>Surgical Adhesive for Seroma Prevention</t>
  </si>
  <si>
    <t>Seroma formation (fluid accumulation in the wound) is among the most common post-surgical complications, occurring in up to 50% of certain surgical procedures. TissuGlu(R) Surgical Adhesive is designed to adhere flaps of tissue and prevent the accumulation of fluid in surgical wounds, thereby reducing the need for drains and improving the time to recovery. Traditional wound closure approaches such as sutures provide point-to- point fixation, which is inadequate to fullyadhere planar surfaces. Surgeons need a strong but safe surgical  glue  that can adhere flaps of tissue, reducing fluid accumulation after surgery by eliminating dead space in the wound and maintaining tissues in position for natural healing to occur. Cohera Medical successfully completed all specific aims from both Phase I and Phase II SBIR grants that supported the development of TissuGlu(R) Surgical Adhesive. As a result, TissuGlu(R) has received CE Mark approval, giving the company permission to marketand sell TissuGlu(R) in the European Union and other worldwide markets. The long-term goal of this project is to meet the requirements to obtain FDA regulatory approval to launch TissuGlu(R) in the US market. Cohera proposes to test the hypothesis TissuGlu(R) Surgical Adhesive can meet all regulatory requirements necessary to receive FDA approval to market the product in the US. Since the first submission of this proposal, Cohera has achieved 2 of the 4 specific aims, in that the company has successfully completed all pre-clinical testing requested by the FDA and has obtained FDA approval to initiate the US human clinical trial. In addition the company has established GMP manufacturing procedures and has manufactured units required for the clinical trial. Therefore the revised proposal is focused on the remaining specific aims, which include completion of the US pivotal clinical trial, and the design and verification of moisture barrier packaging to extend shelf life to 18 months. Specific Aim 1: Design and verify moisture barrier packaging with 18 month shelf life. Criteria for acceptance are a) verify that product in moisture barrier packaging passes sterilization validation testing, b) verify that product in moisture barrier packaging can withstand the normal level of stress associated with its distribution to end-user locations by passing shipping validation testing, and c) establish 18 month adhesive shelf life in moisture barrier packaging through adhesive stability testing at multiple time points. Specific Aim 2: Perform pivotal efficacy clinical study in US to support Pre-market Approval (PMA) submission to the FDA. Criteria for acceptance are a) enroll at least 150 patients in study, b) complete all documentation and prepare statistical analysis, and c)submit final report for PMA approval.           PUBLIC HEALTH RELEVANCE  PUBLIC HEALTH RELEVANCE: Seroma formation is among the most common post-surgical complications, occurring in up to 50% of certain surgical procedures. The long term goal of this project is to create a surgical adhesive that will reduce fluid accumulation after surgery by maintaining tissues in position for natural healing to occur. The use of the adhesive to prevent seroma formation will reduce patient discomfort, decrease the need for post-surgical drains, and speed patient recovery.</t>
  </si>
  <si>
    <t>HQ0147-13-C-7602</t>
  </si>
  <si>
    <t>N00014-13-C-0097</t>
  </si>
  <si>
    <t>4618 HENRY STREET, Floor 1</t>
  </si>
  <si>
    <t>The web has experienced a huge increase in the amount of content published daily, forcing users to cope with information overload. This challenge,however, is not limited to just web content. More recently, an explosion in social content and social connections on the web have lead to a new challenge: social overload.   The DoD is also faced with similar information and social overload challenges: an intelligence analyst must wade through huge amounts of possible documents, both from classified sources and from the web. Similarly, from a''social'perspective, there many be a number of different analysts working on similar or related tasks. If these analysts could collaborate effectively, each of their individual assessments could be more accurate and timely. However, it is very difficult to discover such shared context and to form the associated groups.   In the proposed effort, we will develop and deploy a general tool, Flashgroup, for addressing such information and social overload challenges. In particular, our system will be able to quickly model a user's intention or context, recommend documents that are most appropriate for their current goals, and suggest groups of users, or flashgroups, who share a common interest to enable engaging and rewarding collaborations.</t>
  </si>
  <si>
    <t>N00014-13-C-0265</t>
  </si>
  <si>
    <t>Wave Detection, Prediction, and Reaction System (WDPRS)</t>
  </si>
  <si>
    <t>In this Phase II SBIR project, Daniel H. Wagner Associates (DHWA), with NASA"s Jet Propulsion Laboratory (JPL), MARK Resources, Inc. (MRI), and Spatial Integrated Systems (SIS) as our subcontractors, will develop a prototype lightweight, low-cost Wave Detection, Prediction, and Reaction System (WDPRS), and then test and evaluate its performance at-sea. The proposed WDPRS is designed to reduce the hazard of foundering and/or the violent shocks, pitches, and rolls resulting from improper handling of a small craft in elevated seas.</t>
  </si>
  <si>
    <t>N68335-13-C-0165</t>
  </si>
  <si>
    <t>DE Technologies Inc.</t>
  </si>
  <si>
    <t>100 Queens Drive</t>
  </si>
  <si>
    <t>3 Dimensional (3D) Braiding of Non-Uniform Solid Cross Sections</t>
  </si>
  <si>
    <t>An innovative"4StepPlus"three-dimensional braiding method is proposed for fabricating composite fiber preforms having solid, non-uniform cross sections. The method allows braid unit cells to be individually activated and deactivated after each braiding cycle for applications where changes in part cross section require the addition or removal of yarns. For parts having a cross section that changes in shape while maintaining a similar area, yarns may be moved in any of four directions to simply relocate them to new positions within the integral braid. The ability to incorporate interlocking yarns in two directions enhances the preform's integrity during handling and subsequent processing. Compactness of machinery and high carrier density reduce fiber damage and maintain uniform braid density throughout the part's cross section. The flexible apparatus can be modularly built up in differing complexities, thus keeping costs low. In Phase I, a prototype braider was developed to fabricate prototype fiber preforms demonstrating the ability to change cross-sectional area and shape. In Phase II, we will continue development of our method and machine, and demonstrate fabrication and development of a ceramic-matrix composite fastener with a variable cross section.</t>
  </si>
  <si>
    <t>Although footwear science has made considerable progress in the last decade, a performance gap continues to exist between standard issue military footwear and expedition footwear available on the commercial market. While the provision of in-shoe foot orthoses (ISFOs) is commonplace in commercial athletic and outdoor footwear, the provision of similar devices that can be accommodated in an army boot has not received significant attention. The high rates of lower extremity injuries in the military point to the urgent need to close the footwear performance gap by providing military personnel with footwear and in-boot orthoses that incorporate up-to-date biomechanical knowledge and state-of-the-art materials.  In the Phase I project, DIApedia, LLC, led a multidisciplinary team of experts in composite materials, footwear biomechanics, military medicine, and manufacture of military footwear in the design of an advanced modular ISFO and a new boot container assembly which includes a high performance energy storage and return element. This work provides a basis for a series of Phase 2 experimental studies aimed at validating the performance of the new footwear designs through human subject testing involving military personnel in a training environment.</t>
  </si>
  <si>
    <t>2R44AG041001-02</t>
  </si>
  <si>
    <t>Advanced In-Shoe Orthotic Treatment for Foot Pain</t>
  </si>
  <si>
    <t>This Phase II SBIR proposal describes a strategy and work plan for accelerating to market a new device that will provide an evidence-based, patient-specific solution to a significant public health problem: foot pain. The TrueContour(R) therapeutic insole system was originally conceived for prevention of forefoot injury in diabetes mellitus. We propose to further develop and extend the applicability of the core elements of the TrueContour(R) system to provide advanced foot orthotics for two other clinically important areas: rheumatoid arthritis/forefoot pain and plantar fasciitis/heel pain. The application of the TrueContour(R) technology to address other common foot complaints will complement the existing diabetic product and offer foot professionals a comprehensive solution for the design and fabrication of custom foot orthotics. This extension will not only address a broader range of clinically important foot problems for which current solutions are often inadequate, but will also provide the opportunity for successful commercialization of a system that is poised to fill a significant unmet medical need. Furthermore, this will be the only system in the marketplace for which an evidence base exists in the refereed literature. Our work plan will employ a proven scientific approach for orthotic design and validation to achieve the following: Phase II Objectives: A) Complete the development of the TrueContour(R)RA foot orthotics for relief of forefoot pain caused by RA. B) Complete the development of the TrueContour(R)PF foot orthotics for relief of heel pain caused by PF. C) Validate the efficacy of the TrueContour(R)RA foot orthotics through clinical testing. D) Validate the efficacy of the TrueContour(R)PF foot orthotics through clinical testing. E) Install the expanded TrueContour(R) therapeutic insole system in high-volume clinics beta sites; refine and optimize usability of the system based upon practitioner and patient feedback.            PUBLIC HEALTH RELEVANCE  PUBLICHEALTH RELEVANCE:  DIApedia, LLC has developed and scientifically validated a system for the design and production of therapeutic insoles for diabetic patients, the TrueContour(R) therapeutic insole system. In this SBIR proposal we aim to further developand extend the applicability of the core elements of the TrueContour(R) system to provide advanced foot orthotics for two other clinically important areas: forefoot pain due to rheumatoid arthritis (RA) and heel pain due to plantar fasciitis (PF).</t>
  </si>
  <si>
    <t>EP-D-13-047</t>
  </si>
  <si>
    <t>Rare earth element (REE) based Nd-Fe-B and Sm-Co permanent magnets have been widely used because of their excellent magnetic properties.  The applications of Nd-Fe-B and Sm-Co rare earth permanent magnets include hybrid electric vehicles (HEVs), power generator for wind turbines, high performance industrial motors, hard disk drives for computers, travelling wave tubes for satellite communications, headphones and speakers, washing machines, and most consumer electronic devices.  An electric car like GM’s Chevrolet Volt uses seven pounds of rare-earth magnets, while each clean-energy wind turbine uses more the 600 pounds of neodymiun (Nd).  China accounts of 97% of global rare earth element (REE) production and this monopoly creates a strategic vulnerability for the United States and underminesour national security and competitiveness in the defense and clean-energy sectors.  Rare earth shortages could also cause major supply-chain problems for US green energy and technology companies.  In a typical neodynium-iron-boron (Nd-Fe-B) magnet manufacturing facility, about 20-30% of the magnetsare wasted as scrap, which is an estimated 1500-2500 tons/year.  In the case of Sm-Co magnets, about 15-30% of the raw materials are wasted as scrap at a typical Sm-Co manufacturing site.  Therefore, the recycling of rare earth based magnets has gained increasing attention and importance in the permanent magnet industry.  To date, only very small quantities of rare earth elements (estimated at 1%) have been recycled from pre-consumer magnet scrap.  The goal of  this project is to develop a scalable, efficient and low-cost manufacturing method to recycle rare earth based magnets from industrialscrap into valuable magnetic alloys and high performance magnets with tailored properties for specific applications.</t>
  </si>
  <si>
    <t>FA8650-13-C-5027</t>
  </si>
  <si>
    <t>During Phase I, FBS, Inc. developed and demonstrated a light-weight, low-power, non-thermal, ultrasound-based ice protection system for RPA wing leading edges and other metallic and composite components requiring ice protection.  Low-profile, light-weight, low-power ultrasonic actuators are strategically placed inside the wing section and activated when icing conditions are encountered to perform de-icing of the wing leading edge.  Ultrasonic de-icing is achieved by driving the actuators to create ultrasonic shear stresses at the substrate/ice interface such that the ultrasonic stresses are greater than the adhesion strength of the ice in order to promote ice delamination and cracking.  FBS expertise is applied in optimizing actuator design and frequency selection, and newly-developed phasing technologies are used to achieve dynamic focusing across key regions of the structure of concern.  The system was successfully demonstrated on a composite RPA airfoil section in freezer ice conditions during Phase I.  During Phase II, several icephobic coatings that showed potential will be further analyzed for use in conjunction with the ultrasonic de-icing system, and full-scale RPA wing section testing will be performed in a realistic icing wind tunnel.  Additional system development will include hardware and software improvements, as well as considerations for electronics miniaturization.  BENEFIT:  The proposed technology has the potential to revolutionize ice protection systems for aircraft.  Some of the popular conventional ice protection systems include icephobic coatings, electro-thermal systems, and pneumatic boot systems.  Electro-thermal systems are heavy, have demanding power requirements, are sometimes unreliable, and can cause damage to composite materials from overheating.  Pneumatic systems are also heavy and sometime unreliable.  If a coating was available that could withstand flight environments; it could be used in conjunction with the ultrasound to further reduce the size, weight, and effectiveness of the ultrasonic de-icing system. The proposed ultrasonic approach is unique in that discrete repairable actuators provide low-power non-thermal de-icing without damaging the composite structure.  The power requirements for the ultrasonic system are orders of magnitude lower than that of electro-thermal systems.  The ultrasonic actuators used for ice protection also have great potential to be utilized in the future as ultrasonic guided wave sensors to monitor structural health and even sense ice accretion for efficient driving of the ice protection mode of operation.</t>
  </si>
  <si>
    <t>2R44CA156781-02</t>
  </si>
  <si>
    <t>FOX CHASE CHEMICAL DIVERSITY CENTER, INC</t>
  </si>
  <si>
    <t>18902-</t>
  </si>
  <si>
    <t>Riluzole Prodrugs for Melanoma and ALS</t>
  </si>
  <si>
    <t>We have identified a novel Type IIb prodrug of riluzole, FC-311, which has the potential to revolutionize therapy for the treatment of the devastating condition of metastatic melanoma acting via a novel glutamatergic mechanism of action, and also be useful to treat amyotrophic lateral sclerosis (ALS) and the many other conditions for which riluzole itself is under clinical evaluation. FC-311 is not subject to the limiting Cyp1A2 metabolism and large patient-to-patient variability of exposure that riluzole is, and has a ~3X longer high-life, higher bioavailability upon oral administration, and shows dramatic efficacy in a xenograft model of melanoma, in a dose dependent manner. We identified FC-311 as the optimal prodrug from among ~30 designed candidates using a systematic in vitro and in vivo screening strategy. We have demonstrated conclusively that FC-311 is not metabolized by Cyp1A2, while confirming that riluzole itself is metabolized nearly exclusively by this enzyme, which has variable levels of expression in the general population. We have achieved all of the aims of our Phase I program of study as well as conducted many additional studies that were not originally described or anticipated. We now seek Phase II support to advance FC-311 through various IND-enabling pre-clinical development activities. Our goal is to develop FC-311 as an oral anticancer agent in order to provide uniform, patient to patient delivery of riluzole active substance. In Aim 1, we will conduct drug substance and chemistry related activities normally considered as part of any drug discovery and development program. These include preparing 300 g of non-GMP active pharmaceutical agent, selection of suitable salt form, vehicle and formulation, analytical methods development, drug substance stability testing, evaluation of additional riluzole prodrugs for added patent protection, as back-ups, and for possible consideration for additional indications, continued patent prosecution of the important intellectual property involved, and preparation of 5 kg of cGMP of FCC-311. In Aim 2, we will continue the required IND-enabling development activities which include completion of metabolite ID studies (human, rat and dog), determination of full PK parametersin two additional species, correlated to pharmacodynamics, investigation of Cyp450 inhibition effect in addition to the demonstrated lack of Cyp1A2, completion of in vitro, non-GLP toxicology studies (hERG, Ames, genotoxicity), 28 day safety pharmacologytesting in rats and dogs, and further ancillary pharmacology testing on FC-311. We wish to file an IND with the FDA as soon as possible, and then transition into clinical evaluation in melanoma patients. We have established a Riluzole Prodrug Project Leadership Team consisting of eight clinicians, pharmacologists and experienced pharmaceutical experts to provide real time guidance and support to ensure the success of this program. We will file for orphan drug designation for FC-311 for melanoma, and seek toobtain further funding from venture capital and other sources, or partner with a major pharmaceutical company, to advance FC-311 through the various phases of clinical development.           PUBLIC HEALTH RELEVANCE  PUBLIC HEALTH RELEVANCE: Metastatic melanoma is a cancer with extremely low survival rates and very limited treatment options based on highly toxic agents. Riluzole is a non-toxic drug approved for amyotrophic lateral sclerosis (ALS). We have recently shown exciting preliminary results for riluzole treatment of metastatic melanoma in mice and human subjects. We have now discovered a promising Type II prodrug of riluzole, FC-311, that is expected to treat melanoma in more patients (less patient to patient variability of exposure), has ~3X longerhalf life, greater bioavailability, and equivalent or better dose dependent activity in a mouse xenograft model of melanoma, when compared with riluzole. We seek to continue the development of FC-311 prior to filing an IND and eventual clinical use in melanoma patients.</t>
  </si>
  <si>
    <t>3624 Market Street, 5th Fl. East</t>
  </si>
  <si>
    <t>SBIR Phase II: Roll-to-roll Production of Uniform Graphene Films at Atmospheric Pressure and Low Temperature</t>
  </si>
  <si>
    <t>This Small Business Innovation Research (SBIR) Phase II project will demonstrate and develop technology for the roll-to-roll production of continuous graphene films. The graphene production technology is based upon innovations in the graphene synthesis and graphene handling, addressing critical deficiencies limiting industrial manufacture of graphene. The synthesis process is performed at atmospheric pressure, allowing roll-to-roll graphene formation on continuous tapes of copper foil passed through the growth region. This eliminates the need for an expensive vacuum furnace and allows fabrication of graphene films larger than the furnace size. The graphene handling process developed during Phase I enables the transfer of graphene sheets from the metal catalyst to nearly any smooth surface without any high temperature steps and without the use of harsh chemicals. Most importantly, the graphene transfer preserves the original metal substrate for reuse. The reusable substrate dramatically reduces the cost of graphene production and eliminates the largest source of waste in the process. In Phase II, we will demonstrate the continuous film processes for graphene synthesis and transfer to new surfaces and design a large area roll-to-roll graphene production system. The broader impact/commercial potential of this project is through the industrial scale availability of high quality, low cost graphene sheets. Transparent, electrically and thermally conductive, strong, flexible, and gas impermeable, graphene is an emerging ?super material? with innumerable proposed applications including flexible transparent conductors for displays and photovoltaics; high frequency electronics for communications; chemical and biological sensors; corrosion barrier; filtration and water desalination; energy storage; and many more. Industrial quantities of graphene films will enable the development of these and other applications, with substantial benefit to society. The technology that we will to develop has advantages of cost, quality, and design flexibility over competing concepts. Successful completion of this SBIR project will establish Graphene Frontiers as a leading commercial supplier of high-quality graphene to the business and research communities at an attractive price. Our business model includes revenue from sale of the graphene material, licensing of our proprietary growth technology, and specialized products. Our first graphene-based product, TEM grids for electron microscopy, is already on sale with a development partner. These advances will position Graphene Frontiers to attract additional funding from investors, customers, and other non-SBIR sources.</t>
  </si>
  <si>
    <t>W15P7T-13-C-A613</t>
  </si>
  <si>
    <t>The contractor shall design and implement a context independent anomaly detection (CIAD) application to provide enhanced situational awareness using intelligence, surveillance, and reconnaissance (ISR) sensors.  The CIAD will provide an automated mechanism for analyzing vast amounts of data generated by today's ISR systems for the purposes of isolating anomalies that identify threats.  Asymmetric threats pose a particular concern because the analyst may not have any predetermined search criteria available to effectively review the vast quantities of data in order to isolate the data related to the threat.  The techniques developed and implemented by this effort will enable the ISR analyst to rapidly search significant volumes of ISR data and isolate anomalies to be evaluated as threats without having any pre-existing knowledge about the threats.  The application will be capable of running in real-time on a diverse set of sensor data.  The system will be first operationally tested with the JUMPS program and will be used to create data products that are applicable for the DCGS-A analyst.  Other operating areas to be investigated for implementation include: Enhanced Medium Altitude Reconnaissance and Surveillance System (EMARSS); the Harbor Master Command and Control Centers (HCCC); and Air Marine Operations Center (AMOC) operated by DHS.</t>
  </si>
  <si>
    <t>W31P4Q-13-C-0126</t>
  </si>
  <si>
    <t>IN-Comics is created by veteran software makers at Intific, Inc. as an innovative online graphic novel and sequential art authoring technology for therapeutic storytelling. The complete system offers a new integrated approach to art therapy using unique 3D digital storytelling tools to make Creators out of all service personnel, enabling visual products that run the gamut from traditional graphic novels to a moving, stylized storytelling approach that also resembles a video game or a film design, all using the same tools.  IN-Comics merges art therapy, storytelling, and game-based entertainment while providing therapeutic techniques through a context-sensitive Art Therapy System to help make veterans comfortable dealing with charged subject matter, and also offering context-sensitive online links to resources, videos, and websites while simultaneously developing beneficial creative skills with a dynamic Novelist Help System.</t>
  </si>
  <si>
    <t>2R44CA165312-02</t>
  </si>
  <si>
    <t>Development of a urine test for the early detection of liver cancer. The need to develop an effective method of detecting hepatocellular carcinoma (HCC) is urgent. HCC is the third leading cause of cancer deaths and hasa 5-year survival rate of less than 15%. If HCC is identified early, the survival rate can be as high as 40%. The survival rate drops significantly, however, to as low as 2% if the cancer has spread to other organs. The goal of this project is to developa noninvasive, urine-based diagnostic test that would allow for early detection of liver cancer. Such a test, if applied to high-risk populations o surveyed patients, could significantly increase survival rates and could contribute to improved quality andduration of life. Conventional diagnostic methods, such as ultrasound imaging and the AFP blood test, are either expensive (ultrasound) or relatively insensitive (AFP blood test, 25-50% sensitivity to early stage (I/II) HCC). We propose a new diagnostic method, based on our phase I 3-marker urine test for detecting small fractions of HCC-derived genetically and epigenetically modified DNA present in the urine of patients with liver cancer. JBS Science Inc. has successfully accomplished the phase I study that demonstrates feasibility in several key areas of this proposal. Encouragingly, the JBS phase I HCC urine test had a sensitivity of ~80% and a specificity of 90% and was able to detect ~90% of AFP-negative HCC, which represents ~50% of HCC, in a well-controlled, open labeled study using archived urine DNA samples. The goal of this phase II study is to further develop the urine test to detect at least 90% of the urin samples from patients with early stage (stages I/II) HCC in a blinded pre-validation studyand obtain sufficient information to prepare for a large multicenter validation study.           PUBLIC HEALTH RELEVANCE  PUBLIC HEALTH RELEVANCE: The need is urgent to have an effective method for noninvasive detection of early-stage liver cancer, which is the third leading cause of cancer death worldwide and has one of the highest recurrence rates. The current standard methods for screening rely on the serum level of alpha-fetoprotein, which has only ~50% sensitivity. The goal of this project is to develop a urine DNA test to detect early stages of liver cancer by analyzing liver cancer-associated genetic and epigenetic modifications.</t>
  </si>
  <si>
    <t>N68335-13-C-0179</t>
  </si>
  <si>
    <t>Rotary Wing Dynamic Component Structural Life Tracking with Self-Powered Wireless Sensors</t>
  </si>
  <si>
    <t>The embedded rotor load monitoring system developed under this SBIR project principally consists of Smart Rod Ends and a wireless base station. The Smart Rod Ends are conventional push rod ends that have an energy harvester powered wireless sensor system built into the shank of the rod end. The base station connects to a Prognostic and Health Monitoring Unit (PHMU) located within the existing HUMS Integrated Vehicle Health Monitoring Unit (IVHMU). The Smart Rod End does not require any other modification of the rotor assembly or HUMS and it provides fully autonomous functionality because it harvests energy locally at the rod end to power the sensor system. Robust Radio Frequency (RF) communication is used to transmit the load data from the rod ends to the wireless base station.   Pitch link loads monitoring and complimentary rotor loads models provide identification and quantification of structural damage to key rotor components leading to accurate evaluation of remaining useful life. Component inspections and replacement can then be triggered on condition rather than by calculated life and costly periodic inspections. On condition inspection and replacement will reduce maintenance costs and increase aircraft availability.</t>
  </si>
  <si>
    <t>N68335-13-C-0030</t>
  </si>
  <si>
    <t>KION defense Technologies Inc</t>
  </si>
  <si>
    <t>1957A Pioneer Rd</t>
  </si>
  <si>
    <t>Huntingdon Valley</t>
  </si>
  <si>
    <t>Environmental Resistant, Integrated Matrix Material System from Low-Cost, Heteroatom Modified Poly(boro)silazanes</t>
  </si>
  <si>
    <t>Kion Defense Technologies, Inc. (KDT) has teamed with multiple CMC producers and an engine OEM to develop and demonstrate the effectiveness of a new, integrated matrix system for SiC-based composites for use at 1300oC (2400oF). Based on feasibility demonstration during the Phase I effort, KDT will employ its patented polysilazane resin manufacturing process to incorporate B, Al, and/or Zr heteroatoms into its ceramic precursor (CERASETTM) resins to produce various ceramic phases during CMC processing. The resulting composite microstructure will offer oxidation and corrosion protection as a result of the layered matrix structure. During Phase I these resins were shown to be compatible with several different fibers, and different CMC fabrication processes.  During Phase II, KDT will advance the development of the resins, including scale-up to multi-kilogram batches, fabricate several square meters of advanced CMC's, and conduct appropriate testing in a relevant environment for this application. KDT's approach offers the multiple benefits including preceramic polymers that yield homogeneous compositions on the molecular level that are present in nanodomains, demonstrated success in fabrication of CMC's with these family of resins, and manufacturing capacity and know-how to meet the anticipated resin demands.</t>
  </si>
  <si>
    <t>N68335-13-C-0004</t>
  </si>
  <si>
    <t>Automated Ship and Small Craft Classification Tools for ISAR Imagery</t>
  </si>
  <si>
    <t>The proposed Phase 2.5 effort will extend the Phase 2 results to airborne data collected at operational altitudes consistent with the current ASW mission profile. The proposed effort will also be extended to include airborne data collected at altitudes above the current ASW mission profile in an effort to provide equal or improved performance at higher altitudes. Theses efforts will include items such as optimization of the filter kernel, analysis of flight test data, review/analysis of the ACF code implementation, analysis of high altitude data, development of playback methods with the ACF on the AN/APS-147 and AN/APS-153 hardware architectures, optimization of the ARPDD mode detection chain, and analysis of radar data through the automatic direct discriminator using the ACF algorithm. These tasks will provide sufficient data in both a simulated computer environment and on real time processing hardware in a software laboratory environment to increase the TRL prior to technology insertion.</t>
  </si>
  <si>
    <t>N68335-13-C-0216</t>
  </si>
  <si>
    <t>Detection, tracking and identification of targets, and subsequent prosecution is very challenging in dynamic environments. Traditional methodologies rely on an operator to analyze all the available information to identify what is actionable, and subsequently modify asset tasking. The operator workload associated with the use of traditional methodologies can rapidly become overwhelming when the sensor contact density increases to levels that are considered modest in comparison to typical littoral environments. Consequently, it is highly desirable to automate the decision processes to the greatest extent possible using the available information from all on-board and off-board platform resources (sensors, DTED, intelligence, etc.). The results of the automated decision processes can range in utility depending on platform capabilities and mission objectives, and in a general sense comprise a tactical decision aid (TDA) with a tiered level of operator involvement. The scope of the automated decision processes that reside within the TDA can range from adjudicating relatively simple target threat profiles to conducting contact behavior analysis for anomaly detection or attention focus filtering via some level of hypothesis testing. All these types of capabilities can be considered attributes of a TDA that ultimately serves the end purpose of maximizing mission success. The combination of a TDA and a dynamic sensor resource manager (RM) can be considered to constitute a sensor exploitation management system (SEMS). The hierarchical organization of autonomous and semi-autonomous control is fundamental to LSI's ongoing efforts to develop a RM for airborne radar applications with the overarching objective of a RM eventually becoming kernelled within a TDA is a component of the bigger picture that guides proposed effort. The attributes of LSI's RM algorithms are guided by overarching OPSIT/TACSIT considerations that in turn motivate the satisfaction of a TDA objective (or a mission objective). Upon specific criteria being satisfied, a TDA/RM or SEMS would automatically adopt the next course of action while minimizing operator workload.</t>
  </si>
  <si>
    <t>2013-02668</t>
  </si>
  <si>
    <t>Slow Release Non-Toxic Antifouling Additives for Coatings Used in Aquaculture</t>
  </si>
  <si>
    <t>The US aquaculture industry, which is around a $2B per year business consisting of 6,343 businesses that employ 15,198 people is greatly in need of a non-toxic and long-lasting antifouling coating. Biofouling is the undesirable accumulation of microorganisms, plants, and animals on man-made surfaces. This biofouling is extremely detrimental to the outdoor marine aquaculture industry. For the netting used in fish pens by farmers and hatcheries, biofouling has been found to rapidly accumulate and fill in the open areas of nets in a matter of weeks. Closing off of open cells of nets leads to huge problems due to the inhibition of water flow that limits availability of dissolved oxygen and restricts the removal of fish excrements and waste that leads to a multitude of problems such as diseases like netpen liver disease, amoebic gill disease, and parasites. Current antifouling paints utilize agents that are toxic to a variety of marine species. The most effective antifoulant agents have been heavy metal based, which are now known to not be environmentally benign. In particular, the very effective tributyltin (TBT) antifoulant additive was banned and totally removed from the market in 2008. The current most popular substitute has been copper oxide, which today can be found in over 400 different marine paints. Although not as toxic as TBT, copper oxide &amp; #39;s toxicity may lead to its eventual ban. Even though copper oxide based paints are still used, it is not totally accepted by many aquaculture farmers and for some cannot be used because of their particular crop &amp; #39;s sensitivity to copper oxide, specifically those raising crabs and scallops. In summary, fouling causes problems for aquaculture farmers and hatcheries that include increased fish mortality, slower fish growth, premature harvesting and increased labor and material costs that translate to lower profitability. In addition to detrimental effects to the fish, the extra weight added to the netting system can be enormous. It has been reported that an increase by a factor of 200 in the weight of the net has been observed, which means a 50 pound net could end up weighing 5 tons after fouling. This often will result in net failures and extra maintenance. Phase I research verified that certain benign antifouling agents added to clays impart antifouling properties when added to marine paint. Phase II work will entail the optimization of the encapsulation, the addition to various other paint matrices for the maximization of the antifouling efficacy while minimizing costs, and in vivo testing at four sites that possess completely different marine environments. Not only will an effective environmentally friendly antifouling paint be very marketable to the aquaculture sector but will also be very attractive to the much larger marine coatings industry for use in coating bottoms of ships and boats.</t>
  </si>
  <si>
    <t>HQ0147-13-C-7619</t>
  </si>
  <si>
    <t>In support of the Missile Defense Agencys Interceptor Missile Program, LithChem Energy (LCE) proposes its MDA Phase II Advanced Power Storage System for Interceptors.  LCEs Interceptor Missile Lithium Reserve Battery Program and the successful completion of its MDA SBIR Phase I, resulted in the development and redesign of the basic battery cell for a 50% increase in power density, improved the consistency and performance of the cathode coating, expanded the format configuration to AA and 18650 cylindrical cells, explored the use of an improved collector foil and studied improvements in cell design.  The end result is a lithium reserve battery with the following benefits: &amp; #8226; Lower cost, &amp; #8226; Lighter and higher power density battery (&gt;10kW/kg complete) for the Kill Vehicle (KV), &amp; #8226; Conformal in shape, meaning it is designed to be easily reshaped and repackaged to meet the demands of   the DOD (prismatic, cylindrical and other custom shapes) &amp; #8226; Uses a solid lithium anode which passivates for long shelf life, &amp; #8226; Operates at room temperature and does not need additional insulation to protect the KV form heat, &amp; #8226; Available from 4 V to 70 V and is rechargeable up to about 100 cycles for training purposes or for active monitoring,</t>
  </si>
  <si>
    <t>SBIR Phase II: CoPilot - An Active Wheelchair Driving Aid for Independent Living</t>
  </si>
  <si>
    <t>This Small Business Innovation Research (SBIR) Phase II project proposes to develop and commercialize an active driving aid that enables semi-autonomous, cooperative navigation of an electric-powered wheelchair (EPW) both indoors and in dynamic, outdoor environments. It uses intelligent sensing and drive control systems that work in cooperation with the driver to aid in negotiating changing terrain, avoiding obstacles/ collisions, and maintaining a straight path. Additionally, the system allows for higher-level path planning and the autonomous execution of non-linear routes of travel in a safe and efficient manner. The goal of the project is to enable active, safe, and independent living. The innovation is that as an individual begins to lose cognitive, perceptive, or motor function ? due to age, injury, or disease ? the system can augment that loss because it can interpret the user?s intent and it can ?see? out into the environment on their behalf. This exteroceptive sensing capability is enabled by leveraging the latest in 3D imaging technology. The team will exploit their experience in commercializing smart-EPW technologies (including acquiring FDA approval), and will apply the knowledge they have gained in developing autonomous driving solutions through their participation in the DARPA Urban Challenge. The broader impact/commercial potential of this project will have significant impacts in the U.S. Socially, it will have a direct positive effect on the quality of life and independence of the elderly and disabled. Leveraging robotics for personal mobility can help Americans with disabilities to participate fully in basic activities such as employment, education, worship, recreation, and other activities of community life often taken for granted. Economically, a serious side effect of the rapidly growing elder population, to over 70 million by 2030, is that it will place unprecedented strains on the U.S. healthcare system. This impact can be moderated in part by enabling individuals to maintain their independence and live at home longer. It is estimated that adding a single month of independence and health to America?s elder population would save $5 billion, while decreasing hospitalization and institutionalization 10% would save $50 billion annually. As a result, technology for home-centered approaches to healthcare, such as the proposed system, are necessary. In research terms, while the immediate focus is in the field of assistive robotics, this research will be extendable to general field and service robotics as much of the work is related to 3D perception.</t>
  </si>
  <si>
    <t>2R44NS074486-02</t>
  </si>
  <si>
    <t>This Phase II SBIR will develop Continuous Real Time (CRT) ShuntCheck, the first portable, non- invasive device for real time, continuous monitoring of changes in flow in CSF shunts. This device will result in improvedclinical management of hydrocephalus by providing a non-invasive method for monitoring and researching shunt function. Hydrocephalus, a common condition in which CSF accumulates in the brain ventricles, is corrected by placing a VP shunt that drains excessCSF to the abdomen. Shunts frequently malfunction, usually by obstruction, but the symptoms of shunt failure are unspecific - headache, nausea. Diagnosis of shunt malfunction is expensive and presents risks (exposure to radiation from CT Scans, risk of infection from radionuclide testing). Additionally, ongoing clinical management of shunted patients is complex (due to a lack of tools for investigating CSF over drainage, for assessing the performance of specific shunt valves and siphon control devices andfor streamlining the adjustment of programmable shunt valves). NeuroDx's existing device, ShuntCheck-Micro-Pumper, is a shunt obstruction detector and addresses the need for a non-invasive test for shunt malfunction. While this makes it a valuable tool forthe Emergency Dept, the short duration of the test limits its utility for shunt valve adjustment, investigating suspected shunt over drainage, etc. A non-invasive, non-radiologic device which can track changes in CSF flow rate would address many ongoing clinical management needs and become a valuable tool for the neurosurgery clinic. In our Phase I studies, we developed a laboratory prototype CRT based upon a breakthrough innovation in our thermal dilution technology and validated its safety and accuracy in bench and animal studies. CRT can reliably differentiate between no, low and robust shunt flow and can track changes in shunt flow rates over extended time periods. The goal of this Phase II project is to refine CRT ShuntCheck from a laboratory prototypeto a production-ready device, validate its safety and accuracy in bench and animal testing, and complete a 510k submission for FDA clearance. Post-Phase II clinical studies will demonstrate the clinical utility and cost effectiveness of CRT ShuntCheck forstreamlining valve adjustment in pediatric and in adult NPH patients. NeuroDx's business model for this product involves the generation of revenue primarily from the ongoing sale of single-use, disposable sensors for these tests. Shunt management testingconstitutes approximately 105,000 shunt flow tests annually in the United States alone. The need for new diagnostic tools for managing hydrocephalus patients is highlighted by the NIH announcement  Advanced Tools and Technologies for Cerebrospinal Fluid Shunts  (PA-09-206), to which this application is responding. Our application directly responds to the request for Diagnostic tools for use in a hospital or outpatient setting that work in real-time to quantitatively determine shun function.           PUBLICHEALTH RELEVANCE  PUBLIC HEALTH RELEVANCE: This application addresses the need for diagnostic tools for use in a hospital or outpatient setting that work in real-time to quantitatively determine shunt function by providing the first portable, non-invasivedevice for continuous real time monitoring of changes in flow in CSF shunts. Ongoing clinical management of shunted patients is complex due to a lack of tools for investigating CSF over drainage, for assessing the performance of specific shunt valves andsiphon control devices and for streamlining the adjustment of programmable shunt valves. This new device will address many ongoing clinical management needs and become a valuable tool for the neurosurgery clinic.</t>
  </si>
  <si>
    <t>FA8650-13-C-5015</t>
  </si>
  <si>
    <t>Automated RF Sensor System for Shielding Material Characterization</t>
  </si>
  <si>
    <t>Sheets, or"mats"of EMI protective materials have critical value for many systems of strategic importance for the Department of Defense (DoD).  It is of great importance that all such materials that are integrated into fielded systems are fully capable of meeting shielding requirements; however, detecting defects or flaws that compromise performance using current methods is extremely time consuming and expensive.  Nokomis has demonstrated the potential of a new approach to detect faulty material during production, which will allow for a great deal of savings as well as improvements in reliability of shielding material.  In the Phase II, Nokomis will build prototype systems based on Phase I designs, and test the systems on Air Force-relevant production lines to prove out the technology.  Nokomis"Hiawatha RF sensor technology has previously been customized for manufacturing settings, and this will serve as an advanced starting point for development supporting this application.  BENEFIT:  EMI protection or shielding is of the utmost importance in military and commercial aircraft operations. In order to maintain the integrity of aircraft functions, the materials that provide the necessary shielding need to be validated as meeting specifications.  The potential of a robust, automated solution to detect the presence of defective materials during manufacturing processes to deliver cost savings to the Air Force is extensive.    Therefore, Nokomis"Inline Material Sensor (IMS) will be crucial in providing a much needed solution. Nokomis"state of the art technology can bring many options to the table that will aid in the detection of defective materials in the manufacturing stage. The proactive solution has the potential to greatly reduce manufacturing cost while improving reliability associated with aircraft operation.</t>
  </si>
  <si>
    <t>N00014-13-C-0234</t>
  </si>
  <si>
    <t>In this SBIR Phase II project, we propose to develop high energy density film capacitors by using our high performance polymer dielectric compositions, low-cost capacitor production process, and robust capacitor design guided by modeling. It is expected that prototype wound capacitor with energy density of 4 J/cc can be achieved by the end of the Phase II project.</t>
  </si>
  <si>
    <t>N00014-13-C-0249</t>
  </si>
  <si>
    <t>We propose to build a comprehensive system architecture which will provide a mechanism for researchers/educators/trainers, to extend their methods and designs from the confines of the research lab environment to the wide-scale and global applied use in the field or at home. We will expand our Phase I work (design, implementation, and evaluation of a mobile computing prototype brain fitness training program that enhances cognitive function and learning) to develop a complete system architecture in which tasks, covering multiple cognitive domains, can be downloaded and used for training/assessment on a host of mobile devices (iPod/iPad/Android) on a consistent platform to allow for sharing of tasks and data. The ability to collect data/monitor remotely from subjects/sailors worldwide will allow for a limitless subject pool , without the restricting factor of local demographic composition, and fast/efficient recruitment/data collection processes. We will use our expertise to develop this application with the ability to scale, to gain a positive reaction in field, and to run reliably and accurately. This expansion will allow the system to be used in a broad range of military and civilian security applications, including for jobs that impose high cognitive demand and workload as indicated in this solicitation.</t>
  </si>
  <si>
    <t>FA8650-13-C-2318</t>
  </si>
  <si>
    <t>Diagnostics and Health Management for Remotely Piloted Aircraft (RPA) Payloads</t>
  </si>
  <si>
    <t>Advantages of health management algorithms to critical and complex systems are numerous.  For example, a health management system can improve system readiness by quantifying the health of the system and reduce maintenance costs.  By applying these methodologies to unmanned vehicle payloads, the same benefits can be obtained.  In this proposal, QorTek is teaming with KEYW to apply a health management methodology to synthetic aperture radar (SAR) payloads.  The health methodology is based on symbolic dynamics, a statistical pattern recognition tool.  This methodology enables health monitoring of the complex SAR payload and will also be able to predict remaining life.  A problem with these methodologies is to discriminate differences in the payload as a result of operational characteristics and internal degradation.  It is advantageous to determine if payload degradation is due to internal effects such as from wear-out or if degradation is due to outside effects such as those derived from Electronic Warfare (EW) events (jamming).  The methodology will be developed to handle both of these situations.  The algorithm will be further tested on a flight platform and verified.  Health monitoring capabilities will also be expanded through research and development in this proposal to both infrared (IR) and electro-optical (EO) payloads.  BENEFIT:  By implementing a health management methodology, maintenance costs for complex systems such as a SAR payload can be reduced.  Maintenance can be scheduled as necessitated by the payload versus by use as required in current systems.  In addition, the statistical algorithm lends itself well to expanding the methodology into additional payloads such as EO and IR.  This will enable a complete health management tool that can monitor the critical payloads on military ISR vehicles.  In addition, the maturation of the algorithm will enable future deployments in the commercial sector such as in airlines.  Additionally, another commercial application is within the traction community monitoring the health of the electronic equipment.  Industrial applications can also be targeted through monitoring numerous electronics and machines.</t>
  </si>
  <si>
    <t>NNX13CC10C</t>
  </si>
  <si>
    <t>The objective is to produce high efficiency DC/DC power modules in a small low profile package that can tolerate extreme environment conditions.  The primary effort of the Phase II program is to address the need for very high performance power electronics that meet a combination of high radiation tolerance, high thermal tolerance and extremely low EMI susceptibility/radiation. The power modules incorporate several radical new advances in power design including ceramic cores and quasi-linear circuitry.  The program will exit with such modules having been verified for thermal vacuum and electromagnetic (susceptibility and radiation) performance of modules that can tolerate&gt;0.3Mrad and&gt;200C operation with negligible electromagnetic coupling and extremely high electrical isolation.</t>
  </si>
  <si>
    <t>FA8650-13-C-6384</t>
  </si>
  <si>
    <t>A hybrid computational Electromagnetic solution will be developed that combines multiple physics techniques in order to handle far-field propagation, near-field interactions, and detailed interactions with complex objects, such as human anatomical models, while taking advantage of the computational power of graphics processing units (GPU) and other optimizations.  The approach will leverage existing, mature physics models with demonstrated capabilities, existing GPU acceleration, and mature graphical user interfaces.  Physics interfaces prototyped and demonstrated in Phase I will be fully implemented and integrated into the code baselines.  Acceleration and optimization techniques tuned to the problem will be implemented, benchmarked, and verified.  A preliminary hybrid graphical user interface will be developed to allow setup, execution and visualization of hybrid computational EM simulation results. The final solution will be a full end-to-end modeling tool that provides high-fidelity and optimal run times, with seamless interfaces between the physics techniques, controlled through an integrated, user-friendly graphical user interface.  BENEFIT:  The outcome of this SBIR will be a modeling suite that seamlessly integrates high-fidelity electromagnetic simulation in the near-field of antennas and in the vicinity of human anatomical models, with high-fidelity propagation calculations over rough terrain or within urban settings.  Antenna designers, engineers, and health physicists could use this tool to assess health and safety risks in a variety of environments by determining the potential for radiation exposure to personnel.  Its hybrid capabilities will allow it to be used to perform detailed assessments of fields or specific absorption rate (SAR) for near-field analysis or far-field analysis, well beyond the range where high-fidelity calculations would be feasible with current modeling solutions.   GPU and other acceleration techniques will ensure reasonably optimal run times for calculations that would otherwise take significant time to complete.  The combined set of capabilities also has potential for use in other fields, providing the capability to perform high fidelity electromagnetic analysis near any type of complex object.</t>
  </si>
  <si>
    <t>FA9101-13-C-0010</t>
  </si>
  <si>
    <t>Test Data Aggregation and Analytical System (TDAAS) Prototype V2</t>
  </si>
  <si>
    <t>This project utilizes existing SBIR technologies developed by RJ Lee Group (RJLG) for AFRL and AFMC that were expanded to provide a Big Data prototype capability at Arnold Engineering Development Center (AEDC). This project will enhance and extend the Test Data Aggregation and Analytical System (TDAAS) version 1 prototype within Technology Readiness Level 6 (TRL6 - system/subsystem model or prototype demonstration in a relevant environment) providing AEDC an operational prototype version 2 TDAAS system.      This project addresses AEDC"s need for data integration and knowledge discovery of Department of Defense (DoD) weapons system engine and flight test data at AEDC.  TDAAS will provide test personnel and facility engineers with improved searching and data correlation capability to better identify and discover knowledge about turbine engine propulsion and flight testing (performance or aerodynamics assessment) and anomaly detection (test article or infrastructure). From this data, engine and flight stakeholders will be able to make assessments related to specific component behavior within the systems and comparisons of the data with other system tests for which records exist.  BENEFIT:  The expected benefits include accelerating and improving timeliness and thoroughness of test and evaluation outcomes at AEDC. The ability to quickly and efficiently provide insightful analysis at all stages of an engine and flight acquisition program will reduce risk while eliminating waste and unnecessary costs (re-engineering). This will contribute to the USAF and DoD"s longer-term goal to generate greater efficiencies and capabilities.  While TDAAS will first be deployed for engine and flight test data, the capabilities themselves are not envisioned to be system or platform specific. The solution envisioned beyond this transition could thus be adapted to address data integration and knowledge discovery in other DoD or RDT &amp; E applications.</t>
  </si>
  <si>
    <t>N00014-13-C-0259</t>
  </si>
  <si>
    <t>Under this topic we seek to develop methods for micro-air vehicles (MAV) to determine their position in global coordinates when Global Positioning System (GPS) is unavailable in environments such as when operating inside structures. One specific application is to assist in reconnaissance to aid in fire control and damage assessment. Other applications include infrastructure inspection for both the Navy and other commercial applications.  We have specifically examined the ConOps associated with a small air vehicle capable of autonomously travelling through a ship. We envision that an operator will command the air vehicle to go to a specific places designated by reference to a floor plan and be able to return autonomously to the operator. No special infrastructure should be necessary to enable this capability. To successfully fulfill this mission, the vehicle must localize itself in an absolute (ship based) coordinate frame and create a plan to get from its current to the final location. While travelling along the planned route, the vehicle must also detect and avoid any obstacles. The environment through which the air vehicle will travel consists of narrow passageways and hatchways that may or may not be filled with smoke or distorted by damage.</t>
  </si>
  <si>
    <t>N00014-13-C-0118</t>
  </si>
  <si>
    <t>The objective of ONR SBIR Solicitation Topic N112-159, Auxiliary System Sensor Fusion, is to develop methods and algorithms that allow sensor information from disparate auxiliary systems to be intelligently fused to provide enhanced situational awareness. A Phase II proposal in response to the solicitation topic has been jointly prepared by Technical Documentation Incorporated (TDI), a wholly-owned small business based in King of Prussia, PA and the Center for Data Analytics and Biomedical Informatics, Computer and Information Sciences Department, Temple University based in Philadelphia, PA. The 18-month base period and the nine-month option period contract will involve continuation of the Phase I activity, including use of software, data and documentation from the Government, which defines the notional system simulation of a reduced scale hardware implementation of a shipboard chilled water system and an electrical system. This software, data and documentation, in conjunction with the MATLAB, Simulink and Toolboxes kits software tool license purchased by TDI, is being used to build intelligent algorithms, for the fusion of data obtained from the simulated remote sensors. The intelligent algorithms are based on proven techniques such as Bayesian belief networks, linear and nonlinear classifiers, Kalman filtering, and Dempster-Schafer. Other techniques may be investigated as they are identified and time and material resources permit.</t>
  </si>
  <si>
    <t>N00024-13-C-4069</t>
  </si>
  <si>
    <t>The proposed effort will seek to further design and develop vacuum brazed high density folded-fin modular heat exchangers. The scalability of these heat exchangers would provide a means for fabricating large area high performance cold plates by joining via friction stir welding. The advantages of this approach would be an increase in system performance, reliability and efficiency. From a manufacturing stand point the technology would establish the capability to facilitate future product improvement across a broad range of development programs.</t>
  </si>
  <si>
    <t>SBIR Phase II: Non-Invasive Intracranial Pressure Monitor</t>
  </si>
  <si>
    <t>This Small Business Innovation Research (SBIR) Phase II project proposes to develop a noninvasive intracranial pressure (ICP) monitor based on a pilot clinical study correlating ocular blood pressure and blood flow parameters to ICP. The proposed novel device will combine several standard medical techniques used by ophthalmologists to gather data. The ultimate goal for this project is to develop a portable, easy-to-use unit that will be used by medical personnel on patients in the hospital, and prior to their arrival. The broader impact/commercial potential of this project, if successful, will be to improve the diagnosis of patients with head injury by improving the diagnosis of elevated ICP, and reducing the complications associated with unnecessary invasive procedures. ICP monitoring is a common tool for physicians treating patients with acute intracranial hypertension caused by neurological disorders, trauma, and stroke. Knowledge of a patient's ICP progression aids the physician in determining the optimal medical and/or surgical treatment. Every year, these surgical procedures expose patients to significant complications. Commercialization of a noninvasive ICP monitor would significantly decrease the burden on patients and to the healthcare system in the diagnosis and treatment of head injury by determining ICP more cheaply and safely than current technologies. A non-invasive method also would address the need for additional long-term ICP monitoring data, and expand the knowledge of how mild or moderate traumatic brain injury relates to ICP.</t>
  </si>
  <si>
    <t>2R44AI096613-03A1</t>
  </si>
  <si>
    <t>Phase II SBIR: Responding to NDM-1 - Advancement of a new MBL inhibitor to IND</t>
  </si>
  <si>
    <t>Multi-drug resistance in Enterobacteriaceae is regarded as a healthcare crisis. While carbapenems are among the most prescribed antibiotics for infections caused by these organisms, carbapenem resistance conferred by zinc-based metallo-carbapenemases (Amber Class B) is a growing global health concern that threatens to erode the efficacy of these antibiotics both in the hospital and community settings. Members of this family of resistance enzymes such as NDM-1 are found on promiscuous plasmids with other MDR resistance mechanisms, and are rapidly spreading throughout Enterobacteriaceae. The concern now is that, in the absence of clinically available MBL inhibitors (i.e. MBLs are refractory to clinically available legacy inhibitors tazobactam, clavulanic acid and sulbactam), MBLs such as NDM-1 could become the dominant carbapenemases in clinical settings. As there are currently no MBL inhibitors in pharmaceutical development, there is an urgent need to progress compounds into the drug development pipeline to address this growing issue and safeguard carbapenems. In the Phase I work, we identified a pre-development candidate, VNRX-5113, meeting or exceeding established success criteria including potent and selective inhibitoryactivity against NDM-1 and VIM MBLs, rescue of Meropenem activity in recent and representative NDM/VIM-producing clinical isolates of Enterobacteriaceae, P. aeruginosa and A. baumannii, established in vivo efficacy in a murine septicemia model and preliminary pharmacokinetics compatible with t.i.d. dosing with Meropenem. We also identified 4 potential backup compounds to VNRX-5113 as contingencies. The Phase II application endeavors to drive this  first in class  MBL inhibitor candidate (VNRX-5113) throughIND-enabling studies to an Investigational New Drug filing.           PUBLIC HEALTH RELEVANCE  PUBLIC HEALTH RELEVANCE: Metallo-?-lactamase enzymes such as NDM-1 and VIM-variants are spreading throughout Enterobacteriaceae and pose a serious threat to ?-lactam efficacy in both the hospital and community settings. The increased use of generic carbapenems will impose further selective pressure for these enzymes. As there are currently no available inhibitors for Metallo ? -lactamases (MBLs), nor any prospectsin pharmaceutical development, the future utility of carbapenems is uncertain. To address this medical need, we have selected a pre-development candidate MBL inhibitor (VNRX-5113) with potent inhibitory activity against NDM-1 and VIM-variants, capable ofrescuing meropenem activity in NDM/VIM-producing clinical isolates of Enterobacteriaceae and select non- fermenters (Pseudomonas aeruginosa and Acinetobacter baumannii). We believe that VNRX-5113 will fill the gap in ?-lactamase coverage and safeguard thefuture utility of carbapenems.</t>
  </si>
  <si>
    <t>2R44AI096679-03</t>
  </si>
  <si>
    <t>Preserving beta-lactam utility vs pathogens producing any class of beta-lactamase</t>
  </si>
  <si>
    <t>Multi-drug resistance in Enterobacteriaceae is regarded as a healthcare crisis. This crisis has been further amplified by the recent emergence of the NDM-1  super-bug gene , a zinc-based metallo- -lactamase (Amber Class B), in Enterobacteriaceae. Members of this family of resistance enzymes are found on promiscuous plasmids with other MDR resistance mechanisms, and are rapidly spreading throughout Enterobacteriaceae. NDM-1 hydrolyzes all subclasses of  -lactams (penicillins, cephalosporins and carbapenems) with the exception of monobactams (e.g., Aztreonam). However, Aztreonam remains susceptible to the majority of serine-based  -lactamases that are invariably found co-expressed with NDM-1. The combination of a new generation, broad-spectrum serine  -lactamase inhibitor with Aztreonam would provide physicians with a new weapon to address this growing crisis. In the Phase I work, we identified two potential pre-development candidates (VNRX-5109 and VNRX- 5119) exceedingestablished success criteria. These compounds demonstrate potent and selective inhibitory activity against key serine- -lactamases such as Ambler Class A extended-spectrum  -lactamases (ESBLs, e.g., SHV, CTXM, TEM), Class A carbapenemases (KPC-type), Class C cephalosporinases (e.g., AmpC, CMY, FOX) and Class D oxacillinases and potent rescue of Aztreonam activity in recent and representative clinical isolates of Enterobacteriaceae expressing mixed serine and metallo- -lactamases. Moreover, the compounds rescue Aztreonam efficacy in vivo a murine septicemia model utilizing mixed serine- and metallo-  -lactamase-expressing strains of Enterobacteriaceae. Preliminary pharmacokinetic assessments in mice suggest that the compounds will be compatible with t.i.d. dosing with Aztreonam. We are now positioned to advance one of these potential pre-development candidates through preclinical development. The Phase II application endeavors to select a pre-development candidate from these two  Finalists  and drive this compound through IND-enabling studies to an Investigational New Drug filing.            PUBLIC HEALTH RELEVANCE  PUBLIC HEALTH RELEVANCE: The NDM-1  Super-bug gene  is spreading throughout Enterobacteriaceae and poses a serious threat to ?- lactam efficacy inboth the hospital and community settings. The monobactams are not susceptible to hydrolysis by NDM-1, but they are degraded by other ?-lactamases invariably co-expressed with NDM-1. Our combination product consisting of a novel, broad-spectrum serine-?-lactamase inhibitor with Aztreonam will directly address this growing medical crisis.</t>
  </si>
  <si>
    <t>N00014-13-C-0091</t>
  </si>
  <si>
    <t>Voci Technologies Incorporated (Voci) is the leading small business developing accelerated Human Language Technology based solutions. In Phase I of this SBIR, Voci demonstrated the feasibility of automatically clustering audio with useful false-positive and false-negative rates. In Phase II, Voci is is partnering with Vickers &amp; Nolan Enterprises to develop a prototype Automated Speaker Clustering System (ASCS) and accelerate the technology transfer process. The prototype ASCS will be extended beyond the experimental ASCS in several important ways. The prototype ASCS will incorporate diarization to support the automatic clustering of unsegmented multi-speaker audio. The prototype ASCS will incorporate feature and model robustness that will extend the system"s application beyond telephonic audio to other types of recordings of importance to the Navy. The prototype will have improved usability  it will run faster, support the clustering of a larger number of speakers, and support the clustering of audio cuts of shorter length  all with better accuracy. And finally, the prototype ASCS will be architected to be maintainable and extensible so that it can be evaluated under realistic deployment conditions and matured within the Phase II Option.</t>
  </si>
  <si>
    <t>W15P7T-13-C-A304</t>
  </si>
  <si>
    <t>Voci Technologies Incorporated (Voci) is partnering with Carnegie Mellon University (CMU) to develop and demonstrate a prototype Automated Spoken Language Recognition System (ASLRS). The ASLRS is specifically designed to enhance the usability of Speech to Speech (S2S) Machine Foreign Language Translation (MFLT) systems for the warfighter.  The proposed ASLRS will leverage the Team's existing language identification capabilities, experience, and expertise to fulfill the requirements of an efficient MFLT preprocessor.  Best-in-class accuracy will be achieved using a combination of techniques and fusing the results.  To meet the real-time requirements, a ground-breaking, patent-pending, multi-language phonetic dictionary capable of doing phonetic recognition in all 6 target languages in a single pass will be utilized.  An open-set solution will be provided so that the ASLRS recognizes when an out-of-domain language is spoken.  To ensure that the resulting ASLRS is generally applicable, it will be architected to be an open system, ensuring that it is inter-operable with existing MFLT solutions and that it supports the addition of new languages.  To ensure that the system provides reliable results, even in noisy environment, the system will incorporate noise robust features.  Finally, to address the shortcomings of existing solutions in real-world field conditions, the Team will integrate a learning capability into the ASLRS so that it can adapt to different accents and noise conditions that exist during field use.  At the end of Phase II, the Team will demonstrate the prototype ASLRS on a mobile device (e.g., Android smartphone). We believe the final implementation will revolutionize S2S MFLT use in the field.</t>
  </si>
  <si>
    <t>WC-133R-13-CN-0110</t>
  </si>
  <si>
    <t>NOAA</t>
  </si>
  <si>
    <t>Development of Manufacturing Technology for the Practical Application of Specialized and Environmentally Sensitive Nutrients, Enzymes, Immune-Stimulating Compounds and Biologics to Aquafeeds</t>
  </si>
  <si>
    <t>In an effort to support the development of a domestic marine aquaculture industry, Zeigler Bros. Inc., (ZBI) proposes to continue its Phase I research by demonstrating the ability to scale up inclusion particle (IP) manufacturing.  During Phase II ZBI will also demonstrate the efficacy of IOs for orally delivering phytase and probiotics to marine finfish.  These efforts will directly address the primary limiting factors of the development of a domestic marine aquaculture industry; nutrient utilization, pollution, and disease management._x000D_
_x000D_
During Phase I ZBI did demonstrate the efficacy of a feed-based anti-viral delivery platform, significantly improving survivability of pacific white legged shrimp (Panaeus vannamel) when challenged with White Spot Syndrome Virus with lab-scale production.  The next logical step is to transition into a manufacturing project, adapting the laboratory techniques and equipment into a R&amp;D prototype inclusion particle production line (IPPL) capable of manufacturing larger batches of IPs and flexible enough to allow for multiple test molecules, such as phytase, probiotics or anti-virals._x000D_
_x000D_
ZBI proposes to develop the prototype manufacturing line, train employees to operate the line, manufacture multiple IP formulations containing anti-virals, phytase and probiotics separately, and manufacture complete feeds to be used in validation studies with marine aquaculture animals.</t>
  </si>
  <si>
    <t>2013 STTR Phase 1 Awardees - Pennsylvania</t>
  </si>
  <si>
    <t>STTR Ph1 SUMMARY
2013</t>
  </si>
  <si>
    <t># of STTR Phase 1 Awards - 2013</t>
  </si>
  <si>
    <t># of Companies/Universities Receiving STTR Phase 1 Awards - 2013</t>
  </si>
  <si>
    <t>$ Amt of STTR Phase 1 Awards - 2013</t>
  </si>
  <si>
    <t>FA8650-13-M-1562</t>
  </si>
  <si>
    <t>Adaptive multi-sensor wide area situational awareness system</t>
  </si>
  <si>
    <t>Confronted by a vast quantity of data, presented piecemeal, sporadically and at varying levels of detail, the human analyst is often overwhelmed when trying to effectively monitor even medium-sized areas of interest. Offline, there is a wealth of data, resolution, and time to pick through and find activities of interest. Given a large amount of high resolution data, we can simulate situations where we only have low resolution data simply by down-sampling. Our approach to exploiting these data is to impute high level features from low level data by learning the association between low and high in the offline setting. Expert annotation of scenes, direct user input, and a priori knowledge of class structure may be available: we will bootstrap from this information by employing a recently developed form of semi-supervised learning that will also tap into the vast quantity of unlabeled data. At the core of our learning algorithm will be a robust multi-modal, multi-expert classifier. Fed into this classifier will be a novel, advanced activity representation derived from the data through interaction with expert knowledge. Our network management system will ultimately exploit these insights produced by this system at each stage to optimize network performance.  BENEFIT:  The core of what we develop will be software libraries for creating the advanced activity representation, imputing features and training the classification system; network management software with a user interface; and a well-documented API. This system will be capable off-the-shelf of linking in with existing sensor networks, but also provide the capability to the user to retrain on new data or add in new inputs/annotations/descriptions. We will sell these libraries and interface as a standalone product or as a plugin to already existing data management systems. In these cases, we would typically perform some custom engineering work to integrate the software into the client's specific platform and tailor the system for custom vehicle capabilities or requirements.   Each component library of our system has value in itself: the low-to-high resolution feature imputation can be used in any application where the supply of high resolution data is limited; the multi-modal, multi-expert classifier does not require imputed features; and the advanced activity representation is derived separately from interaction of data and annotation/user-input and has application on its own in surveillance applications.   Assuming successful completion of a 9-month Phase I and a 24 month Phase II, we would expect that initial sales of the final, full version of the system would commence approximately 39 months after Phase I award, including an additional 6 months for a final quality assurance revision and customer interaction. It is hard to predict the potential license income, but it is likely that a price-point of under $5K per seat could be reached (with appropriate price breaks as number of runtime licenses increases). The DoD market size is tied to the ultimate end market size for ground stations for activity monitoring within the Joint Services. However, given that sales to military and civilian defense organizations are often very slow in developing because of funding, political, and procedural issue, it is likely that a Phase III effort will ramp up over time, with reasonable expectation being in the low tens of units per year initially. We will pursue commercial markets such as security surveillance systems and targeted marketing. In the former, we expect a straightforward applicability of the product, though perhaps in a scaled-down form. In the latter, we expect the training interface to be essential to adoption because it allows for customization of the product to disparate input sources and classes. Our focus on human activity, in particular our use of annotations/descriptions to develop an advanced activity representation allows a more rapid adaptation of our product to targeted marketing in social networking.</t>
  </si>
  <si>
    <t>N68335-13-C-0343</t>
  </si>
  <si>
    <t>Development of Atomistically-Informed Peridynamics Framework for Corrosion Fatigue Damage Prediction</t>
  </si>
  <si>
    <t>Corrosive environments together with cyclic loading can lead to the formation of localized corrosion pits and corrosion fatigue cracks, which can significantly deteriorate the structural integrity of aircraft components. The exact nature of corrosion fatigue damage is dependent on the competing multi-scale processes resulting from complex interactions between the structural material, its environment, local microstructure and mechanical variables. In order to assess the durability and integrity of aircraft components (especially of aging fleet) there is a need to develop new theoretical models which can predict corrosion fatigue damage by accounting the interactions between the multi-scale phenomena. In this work, ACT together with Florida State University proposes to develop a Peridynamics framework which could accurately predict the corrosion fatigue processes across different length scales. The modeling approach is based on novel coupling methodologies between atomistic process, microstructural changes and Peridynamics theory. The resulting computational framework will enable prediction of corrosion fatigue life in naval aircraft components exposed to different corrosive environments during their service life.</t>
  </si>
  <si>
    <t>N68335-13-C-0382</t>
  </si>
  <si>
    <t>Naval Platform Aero-Optic Turbulence and Mitigation Methodology</t>
  </si>
  <si>
    <t>Phase I of the STTR program will be a collaborative research effort between high fidelity computational simulations and experimental testing. The primary aim of this initiative will be to measure laser beam distortion, using aero-optic metrics, due to flowfield turbulence. The results from the computational simulations and experimental test will be compared to ensure agreement between the two. Initial measurements of the beam distortion will be conducted for a turbulent flow over a flat plate containing an aperture through with the laser beam is emitted. Following this, a more realistic turret geometry with a conformal aperture will be used for the remainder of the Phase I simulations and tests. The turret permits a larger field of view for the beam emission and the distortion of the beam with changes in the emission angle will be measured. In the option period of Phase I, a flow control methodology, using boundary layer suction upstream of the laser emission aperture, will be implemented in order to reduce the beam distortion. The effectiveness of this flow control technique will be examined using computational simulations and experimental testing in order to calculate and compare the relevant aero-optic metrics.</t>
  </si>
  <si>
    <t>W911QX-13-C-0137</t>
  </si>
  <si>
    <t>Novel Extensible Design Approaches for Advanced Aircraft Composite Structural Architectures (MSC P4135)</t>
  </si>
  <si>
    <t>Among the factors that inhibit the use of composite materials in both general aviation aircraft and DoD platforms are the high cost of engineering and the cost of certification.  Unless manufacturers can control risk when introducing new materials and pro</t>
  </si>
  <si>
    <t>N68335-13-C-0348</t>
  </si>
  <si>
    <t>Innovative Interlaminar Mode I and Mode II Fracture Toughness Test Methods for Ceramic Matrix Composites</t>
  </si>
  <si>
    <t>It is critical to the safe use of ceramic matrix composite components that information on the fracture toughness of these materials be available, in order to allow an assessment of the likelihood for crack growth. Although Military Standards and American Society for Testing and Materials both serve as resources for room and elevated temperature test methods, there are no standards to obtain the interlaminar fracture toughness in CMCs. This proposal seeks to develop a reliable process for measuring the Mode I and Mode II fracture toughness at any temperature for CMC materials. The process includes the selection of the best test method, the specification of the test procedures, the design of the test specimen, and the determination of the fracture toughness from the measured data.</t>
  </si>
  <si>
    <t>FA9550-13-C-0023</t>
  </si>
  <si>
    <t>Real-time Location of Targets in Cluttered Environments</t>
  </si>
  <si>
    <t>A high-fidelity computational electromagnetic solution will be developed that directly solves Maxwell"s equations in order to calculate radar returns from complex, electrically large objects in motion, such as wind turbines with rotating blades.  The solution will include propagation effects from terrain and atmosphere, multipath between object parts, and the details of interior and exterior construction to capture all critical aspects of scattering from objects constructed of thin, dielectric materials.  Hardware acceleration and parallel-processing capabilities will be incorporated to ensure efficient execution of simulation sets used to characterize the dynamic nature of the radar returns.  Simulated returns will then be used in concert with measured returns to train an innovative and adaptive signal processing methodology which can then be used in real-time to mitigate the clutter impacts with the objective of improving probability of detection.  The final solution will be a knowledge-aided, site-specific process, that can take advantage of known object locations and measured or simulated radar clutter returns to improve radar performance in the presence of complex cluttered environments.  BENEFIT:  The outcome of this STTR will be a comprehensive capability to mitigate complex radar clutter through two complementary capabilities: (1) an end-to-end simulation tool that can predict the impact of wind turbines and other complex structures on radar returns with high fidelity, and (2) an adaptive signal processing solution that mitigates wind turbine clutter, and can be trained by a combination of measured data and results from the simulation tool.  This has the potential to significantly benefit air traffic control and air force radar installations, by improving their ability to detect aircraft in the presence of such clutter.  Over time, the existence of such capabilities may also help to allow proposed wind farm projects that would have previously been denied due to the concern of potential radar interference, to now be allowed to proceed with radar mitigation technology in place to prevent adverse impacts.  Finally, a new, high-fidelity radar scattering modeling and simulation capability will provide a new tool for engineers in the radar community to assist with predictions of effectiveness in the presence of complex terrain, atmosphere, and clutter conditions.</t>
  </si>
  <si>
    <t>FA9550-13-C-0037</t>
  </si>
  <si>
    <t>924 Links Avenue</t>
  </si>
  <si>
    <t>New Rare Earth Free High Performance Permanent Magnets with High Energy Product and Mechanical Strength</t>
  </si>
  <si>
    <t>Recently, the availability of the high performance rare earth based magnets (Nd-Fe-B and Sm-Co) was jeopardized due to the Chinese monopoly of rare earth production, which undermines our national security and competitiveness in the defense and clean energy sectors and creates a strategic vulnerability for the United States.  This STTR proposal aims at developing the next generation of rare earth free permanent magnets with high magnetic performance, thermal stability and mechanical strength. The effort will focus on the development of new Mn-based magnets under two forms: (i) new ternary Mn-Bi-X single phase and (ii) nanocomposites of the newly developed Mn-Bi-X and Fe or FeCo. The research will be a conjugated effort encompassing crystal structure prediction and experimental work based on equilibrium and non-equilibrium synthesis approaches. The new single phase Mn-Bi-X magnets, are anticipated to provide (BH)max of at least 17 MGOe, higher than the current state of the art Alnico (10 MGOe) while the new nanocomposite Mn-Bi-X / Fe (FeCo) magnets can provide (BH)max ~ 70 MGOe at 177C which exceeds the current state of the art Nd-Fe-B magnets (52 MGOe) at room temperature.</t>
  </si>
  <si>
    <t>1R41AA023111-01</t>
  </si>
  <si>
    <t>THE PENNSYLVANIA BIOTECHNOLOGY CENTER</t>
  </si>
  <si>
    <t>Doylestoen</t>
  </si>
  <si>
    <t>Novel liver fibrosis test for early detection and classification</t>
  </si>
  <si>
    <t>The overall goal of this application is to develop and validate a potential biomarker based assay to determine if it can be used as a noninvasive test to detect the stage of hepatic fibrosis and to predict fibrosis progression in HIV/HCV co-infected patients. Significant fibrosis and cirrhosis are premalignant conditions that greatly increase the risk of the development of hepatocellular carcinoma (HCC). We have recently reported increases in a glycoform of an antibody directed toward many gram negative and positive bacteria (lectin-reactive anti-Gal IgG, LRAGG) in patients with liver fibrosis. LRAGG has shown superior discriminatory ability, as compared to clinically available non-invasive markers of liver fibrosis, i.e.Fibrosure/Fibrospect, in differentiating mild fibrosis (not a pre-malignant conditio) from advanced fibrosis (a pre- malignant condition). The Fibrosure assay, and other algorithm based tests use a combination of several serum biomarkers and patented algorithms to measure fibrogenesis of the liver. Due to their complexity and limited available data in distinguishing stages of fibrosis, especially pre- malignant conditions, these tests are considered  in the clinical diagnostic field as investigational andmedically not necessary. Therefore, simple easy to use high sensitive assays are needed to accurately detect and classify fibrosis in HIV/HCV co- and mono-infected patients. Based on the recent reports that have shown increased peripheral levels of bacterial endotoxin in patients with hepatic fibrosis, we hypothesize that chronic exposure to bacterial products, such as endotoxin, might occur in patients with advanced liver disease due to HCV or HCV/HIV co- infection, and promote increased production of LRAGG. Changes in glycosylation on LRAGG as hepatic fibrosis progresses interfere with normal bactericidal processes. The outcome of enhanced bacterial exposure is stimulation and perpetuation of the inflammatory and fibrogenic pathways. In this phase I proofof concept study, we propose to assess whether this biomarker has potential utility as noninvasive indicator of the stage of fibrosis as well as their utility as predictive marker for  fibrosis progression and better performers than the existing fibrosis tests using archived serum samples. In phase II, we will collaborate with our clinical collaborators and perform prospective studies using this biomarker. Since we have accumulated large datasets in HCV mono-infected patients, this study will be conducted in HIV/HCV co- and HCV mono-infected patients undergoing clinical evaluation to assess the histological severity of HCV- associated liver disease. Success of this proposal will determine the feasibility of using LRAGG as a novel biomarker for liver fibrosisclassification, and form a strong foundation for developing a clinical  diagnostic and prognostic test.           PUBLIC HEALTH RELEVANCE  PUBLIC HEALTH RELEVANCE: The over-all goal of this proposal is to develop a novel biomarker based non- invasive liver fibrosis diagnostic test to distinguish mild fibrosis (not a pr-malignant condition) from advanced fibrosis (a pre-malignant condition) as well as to predict fibrosis progression in patients with HIV/HCV co-infection. In our research, we have identifiedincreases in a glycoform of an antibody directed toward many gram negative and positive bacteria (lectin-reactive anti-Gal IgG, LRAGG) in patients with liver fibrosis. In this application we propose to validate the ability of this promising biomarker to differentiate among patients with different stages of fibrosis and demonstrate superior performance of this assay compared to the existing complex, technically challenging Fibrotest assay in liver fibrosis classification ad progression. Successful completionof this project will generate a simple and non-invasive test for liver fibrosis applicable to infection induced liver disease.</t>
  </si>
  <si>
    <t>1R41AI106719-01</t>
  </si>
  <si>
    <t>DC-SIGN Inhibitors for the Treatment of HIV Infection</t>
  </si>
  <si>
    <t>DC-SIGN (dendritic cell specific ICAM-3-grabbing non-integrin), a membrane protein of C-type lectin family, is found in high levels on monocyte-derived DCs, some macrophages, and activated B cells. In vivo, DC-SIGN- positive cells were demonstrated in lymph nodes, tonsils, skin, and the subepithelial region of the cervix. DC- SIGN has been shown to bind to a number of viruses, mycobacteria, and the protozoan parasite Leishmania. Specifically, DC-SIGN has been identifiedas the dendritic cell receptor for human immunodeficiency virus (HIV-1 and HIV-2), simian immunodeficiency virus (SIV), dengue virus, Marburg virus, hepatitis C, Ebola, and cytomegalovirus. With respect to HIV-1 transmission, DC-SIGN has been shown to serve as ligand that efficiently binds, concentrates, and mediates transfer of virus from the mucosal surface to CD4+ T cells. Subepithelial DCs expressing DC-SIGN have been demonstrated to play important roles in cervicovaginal transmission of HIV-1. Along this line, several other studies have examined the process of DC-SIGN-mediated transmission of various pathogens and have suggested that targeting this cell surface molecule may serve as potential therapeutic strategy. DC-SIGN binds to high mannose and fucose moieties present on the HIV envelope glycoprotein gp120 with high affinity. Blocking this interaction at the site of primary infection could potentially be prophylactic and/or a potent microbicidal target.  Both RNA interference and carbohydrate-bindingagents have been shown as potential means to inhibit DC-SIGN-mediated transmission of HIV-1. RNA-based therapies; however, present obstacles with respect to delivery, stability and potency. Similarly, converting carbohydrate leads to effective inhibitors could be challenging. Recently HTS screening of small molecule library has been reported to produce micromolar to sub-micromolar noncarbohyrate hits to block DC-SIGN and GP120 interaction. This validated the notion that HTS of noncarbohyrate library can produce micromolar noncarbohydrate hits. To maximize the chance of success, we will look for non-carbohydrate hits from three sources: HTS of in-house library, virtual screening of Zinc database, and  binding-site directed lipophilic mining  approach. The Specific Aims of this proposal are to 1) Discover a non-carbohydrate small molecule hit with micromolar binding activity to block the interaction of DC-SIGN and GP120; and 2) The hits from Aim 1 will be clustered and prioritized into ~3 chemotypes which willbe investigated and validated by examining the activity of structural variants prepared by synthesis or acquired from commercial sources. At the end of Phase 1, we will have identified at least one advanced drug- like hit with noncarbohydrate structure that blocks gp120 binding to DC-SIGN, exemplified by key representative members that are of sufficient interest for a full program of study in Phase 2.          PUBLIC HEALTH RELEVANCE  PUBLIC HEALTH RELEVANCE: Currently, gt33 million people are living with HIV, with 2.0 million deaths and 2.7 new cases in the year 2007. DC-SIGN (dendritic cell specific ICAM-3-grabbing non-integrin), a membrane protein of C-type lectin family, is found in high levels on monocyte-derived DCs, some macrophages, and activated B cells. Blockade of the binding of gp120 found on the cell surface of HIV-1 to DC-SIGN prevents internalization of HIV-1 and infection. We here describe the use of an innovative and validated screening paradigm to discover new agents that inhibit the HIV/gp120 interaction for eventual use for the treatment of HIV, either as monotherapy or in combination with other agents acting by different mechanistic pathways.</t>
  </si>
  <si>
    <t>1R41AI108196-01</t>
  </si>
  <si>
    <t>New therapeutics for the treatment of Acinetobactor baumannii infections.</t>
  </si>
  <si>
    <t>Acinetobacter are strictly aerobic, non-fermentative Gram-negative bacilli that are of major concern in human health, in particular the species Acinetobacter baumannii. They are responsible for clinically important infections that cause a wide variety of maladies including pneumonia, skin and wound infections, bacteremia and meningitis. In addition, A. baumannii biofilms have been implicated in cystic fibrosis, periodontitis and urinary tract infections, due to the bacteria's ability to colonize indwelling medical devices. The rise in antibiotic resistant A. baumannii has severely limited the therapeutic options for treatment, and it is widely recognized that new therapies are desperately needed which is the major goal ofthis STTR. Our laboratories at the University of Pennsylvania and RMH Sciences specialize in targeting the oxidative phosphorylation (OxPhos) system in new antibacterial drug discovery. The OxPhos system is the main pathway used by bacteria to produce energy in the form of ATP and is an essential process for bacterial survival. There are marked differences between the components of the bacterial OxPhos with those of mitochondria and low sequence homology between the two, suggesting that pathogen-specific therapy by this approach is possible. A high throughput screening campaign was conducted to identify A. baumannii OxPhos inhibitors. We have discovered multiple drug-like scaffolds from the HTS that selectively kill A. baumannii, with minimal inhibitory concentration (MIC) values as low as 8 mg/mL. We have identified the target of these compounds to be type 1 NADH dehydrogenase (NDH-1). In this grant, we at the Fox Chase Chemical Diversity Center, Inc. propose in Aim 1 to perform iterative medicinal chemistry to identify compounds with potent and selective antibacterial activity. Medicinal chemistry design is based upon analysis of the top hits from the HTS on which thorough literature review has been conducted, using calculated biophysical properties standard in the industry such as topological polar surface area and Log P as well as considerations of our ability to create new intellectual property. Aim 2 involves iterative in vitr biological testing assays to track biochemical and cellular activity includingsystematic assays to  determine the exact molecular basis for the mechanism of action. Importantly, we will confirm the lack of effect in the OxPhos associated with mammalian mitochondria, as already demonstrated for our current hits. In Aim 3, we will utilize standard target validation and hit to lead in vitro and in vivo ADME properties including pharmacokinetic evaluation in mice, and obtain gt3 advanced leads from diverse chemotypes with acceptable ADME and PK properties. Our goal is to produce potent,selective and drug-like advanced leads with MIC values of lt 0.4 mg/mL (lt 0.1 mg/mL preferred). At the completion of this proposal, we will be well suited to transition to Phase II of the STTR program, involving the pre-clinical and clinical developmentactivities required to eventually validate the approach in patients, pursuant to eventual partnering with a major pharmaceutical company and commercialization.           PUBLIC HEALTH RELEVANCE  PUBLIC HEALTH RELEVANCE: The aim of this proposal is to advance a new class of antibacterial agents to treat Acinetobacter baumannii infections. Over the last 30 years resistance to the drugs used to treat these infections has risen dramatically. New drugs are therefore of urgent need.</t>
  </si>
  <si>
    <t>1R41CA174048-01A1</t>
  </si>
  <si>
    <t>Polaris Oncology Survivor Transition (POST) System</t>
  </si>
  <si>
    <t>The Institute of Medicine (IOM) strongly recommends that all breast cancer patients who are ending active treatment have a  survivorship plan.  Such a plan should assist patients in moving back to their primary care physician (PCP), provide advice for reducing risk for cancer recurrence or new cancer development, and address the remaining psychosocial challenges and aftereffects of cancer and cancer treatment. However, because oncology providers are usually very busy, acomprehensive plan is often neglected. This has taken on heightened urgency because new standards published by American College of Surgeons (ACS) require evidence of survivorship planning for accreditation beginning in 2015. Polaris Health Directions (Small Business) and the University of Massachusetts Medical School (UMass, Research Institute) have partnered to solve the problem of poor survivorship planning with the Polaris Oncology Survivor Transition (POST) system. The POST will blend input from the oncology team and a patient self-assessment to create versions of a Survivorship Plan for the oncology provider, PCP, and patient. Each version will contain the following components, but the length and specific content will be dictated by the needs of the end-user: (1) a medical history and oncology treatment summary; (2) a medical plan that lists testing and medical appointments for the next 12 months; (3) personally tailored educational information and referrals related to psychosocial and physical functioning, including the option of a faxed referral to mental health provider for those reporting significant distress; (4) recommendations and resource links pertaining to health behaviors that may improve quality of life and reduce the chance of recurrence; and(5) recommendations and referrals for supportive care, including resources to assist with spirituality and financial concerns. Finally, patients will complete updat assessments at follow up oncology appointments, and the Plan will be adjusted based on newinformation. The specific aims of Phase 1 are to (1) design and build a prototype of the software, and (2) conduct a field test, refining the prototype iteratively with breast cancer patients and their clinicians until the software meets the target evaluation criteria (n~30). The POST is highly innovative as it will be the first system to produce tailored survivorship plans fuly reflecting IOM and ACS requirements. Furthermore, it will be the first survivorship system to communicate bi-directionally with the EHR, to be driven by both provider and patient input, to allow updates to reflect changes in the patient's condition over time, and to encompass both a medical and a psychosocial summary. Since PCPs currently receive little or no information from the oncology team, the POST's transmission of a Survivorship Plan tailored to meet the PCP's needs is pioneering. The POST's commercialization potential is strong as it can lead to improvements in patient health, help providers perform essential functions more easily and assist organizations in complying with the regulatory standards. Polaris has already established a strong presence in the target market with its distress management product.           PUBLIC HEALTH RELEVANCE  PUBLIC HEALTH RELEVANCE: The POST's public health impact is likely to be substantial because it will improve cancer survivorship planning, which is currently an important deficiency in cancer care recognized by the Institute of Medicine and the American College of Surgeons. The POST will havemany potential benefits for patients such as: (1) improved long-term health outcomes, including reduced morbidity and mortality; (2) improved psychosocial outcomes and quality of life; (3) smoother transitions back into old and new life roles; and (4) improved continuity and coordination of care between providers. The POST's influence will reach beyond the patients it directly serves; it will help move forward the emerging science that seeks to understand how to optimally design and implement survivorshipplanning within complicated systems and communities.</t>
  </si>
  <si>
    <t>1R41DK097932-01</t>
  </si>
  <si>
    <t>Technology-enabled Type 1 Diabetes Education and Support (T1DES)System</t>
  </si>
  <si>
    <t>Management of Type 1 diabetes requires vigilant monitoring by patients who often encounter numerous barriers that can impede proper management. Barriers can include educational, psychosocial, and support issues. PolarisHealth Directions, a small business, and University of Pennsylvania School of Nursing have partnered to develop the Technology-enabled Type 1 Diabetes Education and Support (T1DES) system that will assist and support diabetes management by providing: (1)an automated, web-based management assessment (skills, knowledge, barriers, routine screenings for complications) that can be completed on any internet-connected personal or tablet computer; (2) real time patient report with tailored educational materialsand support; (3) real time 1-page clinician report that highlights psychosocial issues, barriers to management, and need for routine screening; (4) e-learning tools (web-based learning modules and webinars); (5) enhanced messaging systems (EMS; i.e., automated text messaging and emails) to send patient reminders and to support diabetes management between office visits, and (6) the capability to be integrated into electronic health records (EHR) via HL7 interface and automate referrals to mental health providers, social workers, and diabetes specialists. In Phase I, a pilot  study will be conducted to demonstrate the feasibility and potential of T1DES to support diabetes management through e-assessment, e-learning and e-messaging. Specific Aim 1: Develop theT1DES prototype based on end-user interviews (patient, family members, diabetes providers); finalize educational modules and e-messaging content; design assessment and reports; write and test T1DES software; train clinicians to use the system, and conducta Field Test at the Diabetes Center for Children at Children's Hospital of Philadelphia (Months 1-6). Specific Aim 2: Conduct a Pilot Study and evaluate the acceptance of the system by end-users (Months 6-12).The Pilot Study will enroll 40 patients (13-18years old) and 40 family members involved in the patient's diabetes management. Patients will complete the assessment, set goals to achieve before their next appointment, and receive a tailored, educational feedback report that will be reviewed with a diabetes provider. The patient will then receive e-messages daily for 3-months based on the diabetes management goals they have selected. Additionally, family members and patients will receive appointment reminders and have access to online e-learning tools (educational modules and webinars).Three months after enrolling in the study, participants will be asked to complete a satisfaction survey regarding the educational and supportive benefits of the T1DES system, readability, and ease of use that will help inform further product development. In Phase II, a multi-site randomized controlled trial will be conducted to examine T1DES impact on HbA1C, management skills, knowledge, and barriers, medical outcomes, and healthcare utilization over a one year period. OtherPhase II goals will include: integration with EHR; development of a web-based multimedia training for clinicians; and interactive provider-patient text and voice messaging.           PUBLIC HEALTH RELEVANCE  PUBLIC HEALTH RELEVANCE: T1DES will make substantial contributions to public health and to diabetes research. It will improve management for Type 1 diabetes, reducing both the costs and suffering associated with poor diabetes control. It can be readily adapted for use with Type 2 diabetes. It will contribute to knowledge regarding the feasibility of using electronic messaging systems (EMS) and e-learning tools to improve diabetes self-management across a diverse sample of youths, and identify race/ethnicity and gender preferences and satisfaction with EMS and e-learning tools.</t>
  </si>
  <si>
    <t>1R41GM106342-01A1</t>
  </si>
  <si>
    <t>A New In Silico Design Platform for Building Custom Controlled Release Systems</t>
  </si>
  <si>
    <t>Controlled release formulations can improve patient adherence and drug safety or even enable new types of basic medical research. The key to realizing these benefits is the ability to design and produce these formulations in a cost-effectiv and timely manner. Thus far, strategies at improving this process have focused on the development of novel materials and production processes that tailored for experimentally tuning a formulation's performance. Recently, the University of Pittsburgh (Pitt) has discovered new in silico design techniques that may, for the first time, make it possible to transform an expensive and time consuming empirical development process into a rapid and cost effective process. ChroKnow's long-term objective is to bring speed and efficiency formulation design process, a crucial step toward the enabling widespread adoption of controlled release systems by pharmaceutical companies and even academic laboratories. We hypothesize that algorithms (developedat Pitt) can be used to predictively design and build a diverse set of controlled release formulations based on unmet needs pharmaceutical scientists or academic researchers over a period of time that is yet unprecedented in the field. This hypothesis is supported by in vitro data demonstrating that two representative formulations have successfully been designed and produced using ChroKnow's algorithms. Herein, we put forth three real-world challenges to complete this validation: Specific Aim 1: To design and build a formulation that delivers Genentech's ranibizumab for 3 months.  Motivation: Dramatically improve adherence in patients with ARMD over the current once-monthly treatment. Specific Aim 2: To create a formulation that delivers Complexa's 10-NO2-octadeca-9-enoic acid for 2 weeks.  Motivation: Replicate delivery performance of osmotic pump implants current used in preclinical testing Specific Aim 3: To create a formulation for an academic PI that delivers vasotocin antisense for 10 days.  Motivation:Permit the first extended evaluation of this neuropeptide's action on animal behavior in the field. Each of the formulations specified above will be designed and built in collaboration between ChroKnow Inc. and the University of Pittsburgh. Completion ofeach aim will yield a formulation whose in vitro release kinetics are consistent with the performance predicted by the algorithms.           PUBLIC HEALTH RELEVANCE  PUBLIC HEALTH RELEVANCE: This work has relevance to public health as it intends to bring speed and efficiency to the development of controlled release formulations. As prescription medications, these formulations address the leading causes of patient nonadherence, which is responsible for 10% of hospitalizations and over  100 billion in annualmedical expenses. As tools for research these formulations enable identifications of new drug targets and novel biomimetic treatments in fields ranging from immunology to neuroethology.</t>
  </si>
  <si>
    <t>1R41AG044956-01A1</t>
  </si>
  <si>
    <t>ALS BIOPHARMA, LLC</t>
  </si>
  <si>
    <t>A Diarylheptanoid Scaffold to Treat Taopathies</t>
  </si>
  <si>
    <t>We identified the Myrica cerifera (Southern Bayberry) extract using a systematic screen as a potent reducer of the structural protein tau, which accumulates in a group of diseases called the  tauopathies . The most prevalent tauopathy is Alzheimer's disease, for which there is renewed interest in the identification of tau- based therapeutic approaches to treat this devastating disease; however mutations in the tau gene are the unequivocal cause of some cases of frontotemporal dementia (FTD), progressive supranuclear palsy (PSP) and corticobasal degeneration (CBD). Few therapeutic strategies have targeted the tau protein, despite it being seen as the key factor contributing to neuronal loss in these tauopathies. In fact, depleting tau has shownpromise in ameliorating the cognitive impairment observed in mouse models in which either wild-type or mutant tau is overexpressed. Organic extraction, bioactivity-driven fractionation and nuclear magnetic resonance spectroscopy identified the cyclic diarylheptanoid myricanol as one of the main active components from Bayberry involved in lowering tau levels. A previously-uncharacterized enantiomer of myricanol [(S)-myricanol] was the predominant species produced in Myrica cerifera, and found to be primarilyresponsible for the tau lowering activity. (S)-Myricanol has no violations of the Lipinsk guidelines and, as a natural product, may be subject to active transport processes which may be useful for the oral route of administration. (S)-Myricanol representsa tractable drug candidate for both on its own as a potential therapeutic and as a novel scaffold for further structure activity relationship development. Thus, with the need for emergent anti-tau drugs to treat AD and related tauopathies we will: 1) improve the isolation of (+)-S-myricanol from Myrica cerifera, 2) develop a high-yielding and stereoselective route for the production of synthetic (S)-myricanol which will also be amenable to the preparation of novel derivatives based upon guidance from our preliminary SAR development, and 3) determine the efficacy and conduct eADME (early absorption, distribution, metabolism, and excretion) studies on (S)-myricanol and a limited subset of derivatives. The eADME studies will include metabolism in mouse and human liver microsomes, human plasma protein binding, water solubility testing, broad receptor and ion channel profiling including hERG, and initial pharmacokinetic testing in rats. We would seek to direct our program to identify agents that would be suitablefor once-daily, oral administration for the treatment of tauopathies, to increase patient compliance and penetration. We will also continue studies to characterize the mechanism of action of (S)-myricanol using a multipronged approach, taking advantage oftool and reagents that we have uniquely prepared to investigate tau biochemistry. Ultimately these studies could provide a novel series of natural-product derived tau-lowering agents as probes for pre-clinical evaluation in animal models characteristic ofthe tauopathies, and provide in vivo proof of concept validation to serve as a springboard into Phase II of the STTR program for eventual preclinical development and commercialization.           PUBLIC HEALTH RELEVANCE  PUBLIC HEALTH RELEVANCE:  The structural protein tau accumulates in more than 15 neurodegenerative diseases, collectively termed  tauopathies , with the most common being Alzheimer's disease. Despite this fact, only one drug currently in clinical trials targets the tau protein specifically.Here, using newly identified chemical tools based our discovery of the unexpected tau lowering properties of the natural product (S)-myricanol we will explore whether the tau protein can be cleared from the brain in vivo and seek to identify drug candidates that are beneficial for the treatment of tauopathies including Alzheimer's disease.</t>
  </si>
  <si>
    <t>1R41CA180255-01</t>
  </si>
  <si>
    <t>LEUKOGENE THERAPEUTICS, INC.</t>
  </si>
  <si>
    <t>25 HUNTERS HILL DR</t>
  </si>
  <si>
    <t>Morgantown</t>
  </si>
  <si>
    <t>19543-8834</t>
  </si>
  <si>
    <t>Inhibitors of IgH Gene Enhancers for the Treatment of Multiple Myeloma</t>
  </si>
  <si>
    <t>Multiple Myeloma (MM) is a deadly plasma cell malignancy. Treatment advances have improved clinical outcomes over the past decade, but the disease remains incurable, thus creating a need for new and innovative treatmentoptions. The MM drug pipeline includes several proteasome inhibitors and immunomodulatory agents, and other classes of agents that target signaling pathways or stromal elements in the MM tumor microenvironment. While these agents may effectively target the surrounding biology of MM, they fail to block the underlying genetic drivers of the disease, a challenging task given the heterogeneity of MM. We have developed a highly innovative therapeutic strategy that targets a singular, key genetic mechanism thatis responsible for the transformation of normal plasma cells - ImmunoGlobulin Heavy chain (IgH) gene translocations. We have the ability to pharmacologically block the activity of IgH gene enhancers, which are the critical regulatory elements within the IgH locus, an effect that down-regulates MM oncogenes and inhibits the growth and survival of MM cells. IgH enhancers are ideal therapeutics in MM, as they: (1) are a central and unifying element in the pathogenesis of a heterogeneous disease, (2) are responsible for inducing the aberrant transcription of oncogenes that are erroneously translocated into the IgH gene locus, and (3) are only active in B and plasma cells, making them highly specific to cancers that originate from this tissue compartment. The overall objective of the proposed phase I STTR research proposal is to demonstrate the proof-of-concept for the targeted therapeutic strategy using cellular and animal models of MM. Our first aim is to evaluate the in vitro activity (potency, efficacy, and off-target toxicity) of 4 chemotype inhibitos of IgH gene enhancers that were discovered in the preliminary discovery phase of the project. Compounds were discovered using a molecular imaging platform that we developed and optimized for high throughput drugscreening. In our second aim, the top 1 or 2 compounds will be evaluated in an established mouse model of MM. These are critical development steps that will demonstrate the scientific merit and feasibility of the therapeutic approach, and will identif thestrongest lead compounds for further development in subsequent RandD phases of the project. Inhibitors of IgH gene enhancers have broad-reaching potential given the high incidence of IgH gene translocations in not just MM but nearly all B and plasma cell malignancies, including non-Hodgkin lymphoma, plasma cell leukemia, amyloidosis, and others. In our estimation, this therapeutics could have an impact on more than 100,000 new cancer cases that are diagnosed each year in the U.S.           PUBLIC HEALTH RELEVANCE  PUBLIC HEALTH RELEVANCE: This proposal is designed to provide the 'proof-of-concept' that drug candidates being developed by Leukogene Therapeutics Incorporated are effective anti-multiple myeloma agents in cellular and animal models. These studiesare critical development steps that will enable large-scale medicinal chemistry optimization studies, formal pharmacology and toxicology studies, and ultimately an IND application to the FDA for clinical trials in multiple myeloma patients.</t>
  </si>
  <si>
    <t>1R41HL118851-01</t>
  </si>
  <si>
    <t>Implantable construct for architectural control of re-vascularization of ischemic</t>
  </si>
  <si>
    <t>Innolign Biomedical has developed an implantable product using novel tissue engineering technologies that spatially direct vascularization and will use the product in the treatment of ischemic conditions. The goal of this Phase I STTR proposal is to establish the feasibility of using this novel templated biomaterial, termed MicroBridge, to treat cardiac ischemia. More than 20 million Americans suffer from the ischemic heart disease with an estimated cost burden surpassing  60 billion annually. Despite substantial progress in angioplasty and bypass surgery to rescue perfusion to the coronary circulation, ischemic heart disease remains the leading cause of mortality and morbidity. MicroBridge will serve as an adjunct delivered during coronary artery bypass surgery that would direct vascularization in the microvasculature to reperfuse regions of ischemia not reached by large artery bypass alone. The product consists of pre- specified architectures of networks of aligned cordsof endothelial cells and matrix within a biodegradable implant. Upon implantation, the architectural template of MicroBridge guides new vessels to rapidly grow from a well perfused region to an ischemic region. The goal of Aim 1 is to test the capabilityof the MicroBridge product to vascularize and reperfuse ischemic tissue in an animal model of cardiac ischemia. The goal of Aim 2 is to establish the stability of the MicroBridge product under specific storage conditions. These studies will set the stage for further development of the MicroBridge product as a treatment for cardiac ischemia.           PUBLIC HEALTH RELEVANCE  PUBLIC HEALTH RELEVANCE: Reduced or lost blood flow to the heart is a leading cause of death and disease in the developed world. Thisproject is a feasibility study of a new tissue engineered product to treat cardiac ischemia by inducing the formation of new blood vessels that can provide additional paths for blood to reach the ischemic tissue.</t>
  </si>
  <si>
    <t>1R41HL120428-01</t>
  </si>
  <si>
    <t>BLENDERHOUSE</t>
  </si>
  <si>
    <t>5933 Baum Blvd</t>
  </si>
  <si>
    <t>15206-</t>
  </si>
  <si>
    <t>CHRiSS: Cardiac Health Risk Stratification System</t>
  </si>
  <si>
    <t>SUMMARY This project aims to produce and beta-test a clinical decision support application for end- stage heart failure, titled CHRiSS: Cardiac Health Risk Stratification System. It will be designed for patients with progressive heart failure who may eventually become candidates for ventricular assist device (VAD) therapy. The software will be build upon existing machine learning and data mining technology, developed by the PI and colleagues, designed to predict 90-day mortality following VAD implantation. This Phase- 1 effort will entail development of graphic user interfaces for both patients and clinicians  to incorporate personalized prognostic information into a functional decision-support utility. The inference algorithm will also be expanded to encompass adverse events, and risk of readmission. In this Phase-1 feasibility project, CHRiSS will be programmed and beta-tested at West Penn Allegheny Health System (WPAHS). This will entail semi- structured interviews to collect relevant expert knowledge, and mining the electronic medical records (EMR) to calibrate the prognostic algorithm to the institution-specific data. Successful completion of this Phase I project will lead to a multi-center trial in which the softwareis fully validated. Ultimate succes of this project will result in a software application that will optimize the benefit of VAD therapy to  public health, while reducing cost by reducing the unacceptably high rate of adverse events and unnecessary readmissions.           PUBLIC HEALTH RELEVANCE  PUBLIC HEALTH RELEVANCE: Narrative Heart-assist devices are becoming more commonly used to treat people with severe cardiac failure - who otherwise have few options to return to a normal life. It is estimated that tens of thousands of Americans could benefit from this therapy annually; however, only a few thousand are performed per year. This project aims to develop a software application to better inform patients and doctors about the risks and benefits of this therapy. It will assist patients and doctors to work together when weighing options - with respect to both survival and quality of life. The long-term benefits would be to improve the efficiency of delivering this therapy, thereby reducing the cost, and expanding its distribution to the many people that need it.</t>
  </si>
  <si>
    <t>NNX13CC71P</t>
  </si>
  <si>
    <t>Improved Foreign Object Damage Performance for 2D Woven Ceramic Matrix Composites</t>
  </si>
  <si>
    <t>As the power density of advanced engines increases, the need for new materials that are capable of higher operating temperatures, such as ceramic matrix composites (CMCs), is critical for turbine hot-section static and rotating components. Such advanced materials have demonstrated the promise to significantly increase the engine operating temperature relative to conventional super alloy metallic blades. They also show the potential to enable longer life, reduced emissions, growth margin, reduced weight and increased performance relative to super alloy blade materials.MR &amp; D is proposing to perform a combined analytical, fabrication and experimental program to achieve the program objectives of developing innovative approaches to improving foreign object damage (FOD) resistance of CMC materials, specifically with Hyper-Therm High Temperature Ceramics's material system as this will be used by Rolls Royce for turbine engine hot-section components. MR &amp; D will develop finite element math models of the CMC material specimens and the high velocity metal projectiles to simulate impact testing.  The models will first be verified by reproducing experimental data measured on impacted baseline CMC specimens. Thereafter, candidate methods for potential improvement of the FOD resistance will be analytically investigated through mathematical simulations of impact tests.</t>
  </si>
  <si>
    <t>NNX13CA47P</t>
  </si>
  <si>
    <t>Mesh Robotics, LLC</t>
  </si>
  <si>
    <t>142 Crescent Drive</t>
  </si>
  <si>
    <t>15228-1050</t>
  </si>
  <si>
    <t>MeshSLAM: Robust Localization and Large-Scale Mapping in Barren Terrain</t>
  </si>
  <si>
    <t>Robots need to know their location to map of their surroundings but without global positioning data they need a map to identify their surroundings and estimate their location. Simultaneous localization and mapping (SLAM) solves these dual problems at once. SLAM does not depend on any kind of infrastructure and is thus a promising localization technology for NASA planetary missions and for many terrestrial applications as well.However, state-of-the-art SLAM depends on easily-recognizable landmarks in the robot's environment, which are lacking in barren planetary surfaces. Our work will develop a technology we call MeshSLAM, which constructs robust landmarks from associations of weak features extracted from terrain. Our test results will also show that MeshSLAM applies to all environments in which NASA's rovers could someday operate: dunes, rocky plains, overhangs, cliff faces, and underground structures such as lava tubes.Another limitation of SLAM for planetary missions is its significant data-association problems. As a robot travels it must infer its motion from the sensor data it collects, which invariably suffers from drift due to random error. To correct drift, SLAM recognize when the robot has returned to a previously-visited place, which requires searching over a great deal of previously-sensed data. Computation on such a large amount of memory may be infeasible on space-relevant hardware. MeshSLAM eases these requirements. It employs topology-based map segmentation, which limits the scope of a search. Furthermore, a faster, multi-resolution search is performed over the topological graph of observations.Mesh Robotics LLC and Carnegie Mellon University have formed a partnership to commercially develop MeshSLAM. MeshSLAM technology will be available via open source, to ease its adoption by NASA. In Phase 1 of our project we will show the feasibility of MeshSLAM for NASA and commercial applications through a series of focused technical demonstrations.</t>
  </si>
  <si>
    <t>2013 STTR Phase 2 Awardees - Pennsylvania</t>
  </si>
  <si>
    <t>STTR Ph2 SUMMARY
2013</t>
  </si>
  <si>
    <t># of STTR Phase 2 Awards - 2013</t>
  </si>
  <si>
    <t># of Companies Receiving STTR Phase 2 Awards - 2013</t>
  </si>
  <si>
    <t>$ Amt of STTR Phase 2 Awards - 2013</t>
  </si>
  <si>
    <t>N68335-13-C-0119</t>
  </si>
  <si>
    <t>Methodology Development of Atomistically-Informed Chemical Kinetics Model for Rubber Composite Materials</t>
  </si>
  <si>
    <t>This Small Business Technology Transfer (STTR) Phase 1 project will develop a novel methodology to build atomistically-informed chemical kinetics models for oxidation and pyrolysis in particulate filled-rubber composite materials. In Navy operations, these materials are widely used under extreme temperature conditions and oxidizing environments. Accurate prediction of the material properties under these conditions is important to optimize their performances. Traditional chemical kinetics models often contain a large number of uncertainties in the rate parameters and their complexities increase rapidly with the number of chemically active species and possible reaction pathways. Information from atomistic-level simulations will help to accurately investigate the chemical reactions involved in these multi-component materials, and effectively select the most important reactions, thus enabling efficient model simplification. Reactive molecular dynamics simulations will be used to estimate the reaction pathways at nanosecond timescale. To capture the reaction events occurring at microsecond timescale, we will employ accelerated molecular dynamics techniques with reactive force-fields. Advanced Cooling Technologies, Inc. (ACT) will be in collaboration with North Carolina State University (NCSU) on this project to develop an atomistically-informed chemical kinetics model and the associated methodology that are capable of accurately predicting reaction kinetics for diverse filled-rubber systems at high temperature and pressure conditions.</t>
  </si>
  <si>
    <t>HQ0147-13-C-7702</t>
  </si>
  <si>
    <t>Intelligent Reasoning on the Impact of Changes to System Models and Requirements</t>
  </si>
  <si>
    <t>As complex systems develop, there are inevitably changes to requirements and the system models as the team members formulate a more clear understanding of the customer needs and possible solutions.  Often these changes are not coordinated since it is difficult to predict how one change may affect another and current requirements management and system modeling tools don't provide the type of two way traceability required. What ends up happening is that the design proceeds to the point where conflicts arises and certain requirements cannot be met.  At that point, design changes are more costly and can derail an otherwise productive design team.  We propose an intelligent software system which can aid in understanding the impacts of changes to requirements or system architecture and can identify nuanced interactions between them that only expert system engineers would.  The proposed system is capable of understanding both system requirements and system architectures in a way which allows inferencing on proposed changes.  The system uses ontological reasoning in a flexible way including potential interfaces to external ontology sources as well as a new context specific inferencing approach which leverages information about the specific issue being addressed to focus the ontological reasoning for improved results.</t>
  </si>
  <si>
    <t>N00014-13-C-0063</t>
  </si>
  <si>
    <t>Unobtrusive, wearable sensor array to collect actigraphy, ship motion, vibration, noise and temperature</t>
  </si>
  <si>
    <t>This project will achieve an unobtrusive, wearable sensor array to collect environmental, physiological, and subjective measures associated with physical and cognitive fatigue. The proposed innovation, called the Warfighter Fatigue Data Acquisition System (WFDAS), will be an unobtrusive, modular sensor array to capture, synchronize, and download data related to: (1) actigraphy; (2) ship motion; (3) vibration levels; (4) noise levels; (5) ambient temperature; (6) light levels; and (7) subjective measures related to fatigue. Data will automatically download via USB or open source wireless communication protocols (e.g., Bluetooth) to a networked laptop or smart phone where it can be exported for analysis or integrated with secondary applications (e.g., HSI"experiment in a box"toolkit). This tool will streamline operational data acquisition and reduce the burden for study participants. The software may also be configured to enable study participants to"self-administer"performance measures for use when experimenters are not able to be present (e.g., live fire testing). This project is directly responsive to the stated ONR goal to enable development and validation of performance shaping algorithms to predict the impact of environmental stressors including temperature, vibration, motion, noise, light and fatigue on warfighter readiness.</t>
  </si>
  <si>
    <t>A vaccine to protect against diseases resulting from infection with Streptococcus pyogenes is under development.  This vaccine utilizes a recombinant fusion protein (SpeAB) comprising of genetically detoxified SpeA, a secreted toxin, and SpeB, a surface bound and secreted cysteine protease.  During phase I investigations a lead vaccine formulation was determined by optimization of critical parameters such as buffer, pH, stabilizer, and adjuvant interactions.  Potency studies in mice demonstrated significantly greater induction of an antigen-specific IgG immune response to the vaccine than antigen alone.  Additionally, the antibodies produced were functional at neutralization of wild type SpeA toxin. These results demonstrate that the SpeAB vaccine developed during the phase I investigation has great potential to provide protection against diseases resulting from infection by Streptococcus pyogenes.  For phase II development of the vaccine the overall goal is to complete non-clinical safety studies in preparation of movement into clinical trials.  To achieve this goal technical objectives including optimization of assays for antigen characterization, stability, and potency, development of cGMP scalable processes for fermentation and purification of SpeAB, and correlation of SpeAB potency with formulation stability will be investigated.</t>
  </si>
  <si>
    <t>2013 SBIR/STTR Awardees Summary- Pennsylvania</t>
  </si>
  <si>
    <t>Distinct PA Companies Receiving Awards (EitherSBIR/STTR, Ph1 or 2) 2013</t>
  </si>
  <si>
    <t>Advanced Cooling Technologies, Inc.</t>
  </si>
  <si>
    <t>Daniel H. Wagner, Associates, Incorporated</t>
  </si>
  <si>
    <t>Neya Systems, LLC (formerly Rhobotika, LLC)</t>
  </si>
  <si>
    <t>KION Defense Technologies Inc</t>
  </si>
  <si>
    <t>Discovery Machine,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</si>
</sst>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164" formatCode="&quot;$&quot;#,##0.00"/>
    <numFmt numFmtId="165" formatCode="&quot;$&quot;#,##0"/>
    <numFmt numFmtId="166" formatCode="&quot;$&quot;#,##0;[Red]&quot;$&quot;#,##0"/>
  </numFmts>
  <fonts count="47" x14ac:knownFonts="1">
    <font>
      <sz val="11"/>
      <color theme="1"/>
      <name val="Calibri"/>
      <family val="2"/>
      <scheme val="minor"/>
    </font>
    <font>
      <sz val="10"/>
      <name val="Arial"/>
      <family val="2"/>
    </font>
    <font>
      <b/>
      <sz val="20"/>
      <color indexed="56"/>
      <name val="Arial"/>
      <family val="2"/>
    </font>
    <font>
      <b/>
      <sz val="10"/>
      <name val="Arial"/>
      <family val="2"/>
    </font>
    <font>
      <b/>
      <sz val="11"/>
      <color indexed="8"/>
      <name val="Calibri"/>
      <family val="2"/>
    </font>
    <font>
      <sz val="9"/>
      <color indexed="8"/>
      <name val="Arial"/>
      <family val="2"/>
    </font>
    <font>
      <b/>
      <sz val="9"/>
      <name val="Arial"/>
      <family val="2"/>
    </font>
    <font>
      <sz val="10"/>
      <name val="Century Gothic"/>
      <family val="2"/>
    </font>
    <font>
      <sz val="9"/>
      <color indexed="10"/>
      <name val="Calibri"/>
      <family val="2"/>
    </font>
    <font>
      <b/>
      <sz val="9"/>
      <color indexed="10"/>
      <name val="Calibri"/>
      <family val="2"/>
    </font>
    <font>
      <i/>
      <sz val="9"/>
      <color indexed="10"/>
      <name val="Calibri"/>
      <family val="2"/>
    </font>
    <font>
      <sz val="8"/>
      <color indexed="8"/>
      <name val="Arial"/>
      <family val="2"/>
    </font>
    <font>
      <sz val="9"/>
      <color indexed="8"/>
      <name val="Century Gothic"/>
      <family val="2"/>
    </font>
    <font>
      <b/>
      <sz val="9"/>
      <color indexed="8"/>
      <name val="Century Gothic"/>
      <family val="2"/>
    </font>
    <font>
      <sz val="9"/>
      <color indexed="8"/>
      <name val="Century Gothic"/>
      <family val="2"/>
    </font>
    <font>
      <b/>
      <sz val="9"/>
      <name val="Century Gothic"/>
      <family val="2"/>
    </font>
    <font>
      <sz val="9"/>
      <name val="Century Gothic"/>
      <family val="2"/>
    </font>
    <font>
      <b/>
      <sz val="10"/>
      <color indexed="8"/>
      <name val="Century Gothic"/>
      <family val="2"/>
    </font>
    <font>
      <b/>
      <sz val="10"/>
      <name val="Century Gothic"/>
      <family val="2"/>
    </font>
    <font>
      <sz val="10"/>
      <color indexed="8"/>
      <name val="Century Gothic"/>
      <family val="2"/>
    </font>
    <font>
      <b/>
      <sz val="11"/>
      <color indexed="8"/>
      <name val="Century Gothic"/>
      <family val="2"/>
    </font>
    <font>
      <b/>
      <sz val="11"/>
      <color theme="1"/>
      <name val="Calibri"/>
      <family val="2"/>
      <scheme val="minor"/>
    </font>
    <font>
      <b/>
      <sz val="9"/>
      <color theme="1"/>
      <name val="Century Gothic"/>
      <family val="2"/>
    </font>
    <font>
      <sz val="9"/>
      <color theme="1"/>
      <name val="Century Gothic"/>
      <family val="2"/>
    </font>
    <font>
      <b/>
      <sz val="10"/>
      <color theme="3" tint="-0.249977111117893"/>
      <name val="Arial"/>
      <family val="2"/>
    </font>
    <font>
      <b/>
      <sz val="20"/>
      <color theme="3" tint="-0.249977111117893"/>
      <name val="Arial"/>
      <family val="2"/>
    </font>
    <font>
      <b/>
      <sz val="11"/>
      <color theme="3" tint="-0.24994659260841701"/>
      <name val="Calibri"/>
      <family val="2"/>
      <scheme val="minor"/>
    </font>
    <font>
      <b/>
      <sz val="11"/>
      <color theme="3" tint="-0.24997711111789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Century Gothic"/>
      <family val="2"/>
    </font>
    <font>
      <b/>
      <sz val="18"/>
      <color theme="3"/>
      <name val="Cambria"/>
      <family val="2"/>
      <scheme val="major"/>
    </font>
    <font>
      <sz val="10"/>
      <color theme="1"/>
      <name val="Century Gothic"/>
      <family val="2"/>
    </font>
    <font>
      <u/>
      <sz val="11"/>
      <color theme="10"/>
      <name val="Calibri"/>
      <family val="2"/>
      <scheme val="minor"/>
    </font>
  </fonts>
  <fills count="4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51"/>
        <bgColor indexed="64"/>
      </patternFill>
    </fill>
    <fill>
      <patternFill patternType="solid">
        <fgColor theme="6" tint="0.59999389629810485"/>
        <bgColor indexed="64"/>
      </patternFill>
    </fill>
    <fill>
      <patternFill patternType="solid">
        <fgColor rgb="FFFFFF99"/>
        <bgColor indexed="64"/>
      </patternFill>
    </fill>
    <fill>
      <patternFill patternType="solid">
        <fgColor rgb="FFCCCCFF"/>
        <bgColor indexed="64"/>
      </patternFill>
    </fill>
    <fill>
      <patternFill patternType="solid">
        <fgColor rgb="FFCC99FF"/>
        <bgColor indexed="64"/>
      </patternFill>
    </fill>
    <fill>
      <patternFill patternType="solid">
        <fgColor rgb="FFFFCC00"/>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4">
    <border>
      <left/>
      <right/>
      <top/>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8"/>
      </bottom>
      <diagonal/>
    </border>
    <border>
      <left/>
      <right style="medium">
        <color indexed="64"/>
      </right>
      <top style="medium">
        <color indexed="64"/>
      </top>
      <bottom style="dashed">
        <color indexed="64"/>
      </bottom>
      <diagonal/>
    </border>
    <border>
      <left/>
      <right style="medium">
        <color indexed="64"/>
      </right>
      <top/>
      <bottom style="dashed">
        <color indexed="64"/>
      </bottom>
      <diagonal/>
    </border>
    <border>
      <left/>
      <right style="medium">
        <color indexed="64"/>
      </right>
      <top style="dashed">
        <color indexed="64"/>
      </top>
      <bottom style="dashed">
        <color indexed="64"/>
      </bottom>
      <diagonal/>
    </border>
    <border>
      <left/>
      <right style="medium">
        <color indexed="8"/>
      </right>
      <top style="dashed">
        <color indexed="64"/>
      </top>
      <bottom style="dashed">
        <color indexed="64"/>
      </bottom>
      <diagonal/>
    </border>
    <border>
      <left/>
      <right style="medium">
        <color indexed="8"/>
      </right>
      <top style="dashed">
        <color indexed="64"/>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dashed">
        <color indexed="8"/>
      </left>
      <right style="medium">
        <color indexed="8"/>
      </right>
      <top style="dashed">
        <color indexed="8"/>
      </top>
      <bottom style="dashed">
        <color indexed="8"/>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dotted">
        <color indexed="64"/>
      </top>
      <bottom style="dotted">
        <color indexed="64"/>
      </bottom>
      <diagonal/>
    </border>
    <border>
      <left style="dashed">
        <color indexed="8"/>
      </left>
      <right style="medium">
        <color indexed="8"/>
      </right>
      <top style="dashed">
        <color indexed="8"/>
      </top>
      <bottom style="dashed">
        <color indexed="8"/>
      </bottom>
      <diagonal/>
    </border>
    <border>
      <left style="medium">
        <color auto="1"/>
      </left>
      <right style="medium">
        <color auto="1"/>
      </right>
      <top style="medium">
        <color auto="1"/>
      </top>
      <bottom style="medium">
        <color auto="1"/>
      </bottom>
      <diagonal/>
    </border>
    <border>
      <left/>
      <right style="medium">
        <color indexed="64"/>
      </right>
      <top style="dotted">
        <color indexed="64"/>
      </top>
      <bottom style="dott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dash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8"/>
      </left>
      <right style="medium">
        <color indexed="8"/>
      </right>
      <top style="medium">
        <color indexed="8"/>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ashed">
        <color indexed="64"/>
      </top>
      <bottom style="dashed">
        <color indexed="64"/>
      </bottom>
      <diagonal/>
    </border>
    <border>
      <left/>
      <right style="medium">
        <color indexed="8"/>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dashed">
        <color indexed="64"/>
      </bottom>
      <diagonal/>
    </border>
    <border>
      <left style="medium">
        <color indexed="64"/>
      </left>
      <right style="medium">
        <color indexed="64"/>
      </right>
      <top style="dotted">
        <color indexed="64"/>
      </top>
      <bottom style="dotted">
        <color indexed="64"/>
      </bottom>
      <diagonal/>
    </border>
    <border>
      <left style="dotted">
        <color auto="1"/>
      </left>
      <right/>
      <top style="medium">
        <color auto="1"/>
      </top>
      <bottom style="dotted">
        <color auto="1"/>
      </bottom>
      <diagonal/>
    </border>
    <border>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medium">
        <color auto="1"/>
      </bottom>
      <diagonal/>
    </border>
    <border>
      <left/>
      <right style="dotted">
        <color auto="1"/>
      </right>
      <top style="dotted">
        <color auto="1"/>
      </top>
      <bottom style="medium">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medium">
        <color auto="1"/>
      </left>
      <right style="medium">
        <color auto="1"/>
      </right>
      <top style="medium">
        <color auto="1"/>
      </top>
      <bottom style="dotted">
        <color auto="1"/>
      </bottom>
      <diagonal/>
    </border>
    <border>
      <left/>
      <right style="medium">
        <color auto="1"/>
      </right>
      <top style="medium">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auto="1"/>
      </left>
      <right style="dotted">
        <color auto="1"/>
      </right>
      <top style="medium">
        <color indexed="8"/>
      </top>
      <bottom style="dotted">
        <color auto="1"/>
      </bottom>
      <diagonal/>
    </border>
    <border>
      <left style="thick">
        <color auto="1"/>
      </left>
      <right style="dotted">
        <color auto="1"/>
      </right>
      <top style="thick">
        <color auto="1"/>
      </top>
      <bottom style="dotted">
        <color auto="1"/>
      </bottom>
      <diagonal/>
    </border>
    <border>
      <left style="dotted">
        <color auto="1"/>
      </left>
      <right style="dotted">
        <color auto="1"/>
      </right>
      <top style="thick">
        <color auto="1"/>
      </top>
      <bottom style="dotted">
        <color auto="1"/>
      </bottom>
      <diagonal/>
    </border>
    <border>
      <left style="dotted">
        <color auto="1"/>
      </left>
      <right/>
      <top style="thick">
        <color auto="1"/>
      </top>
      <bottom style="dotted">
        <color auto="1"/>
      </bottom>
      <diagonal/>
    </border>
    <border>
      <left style="medium">
        <color auto="1"/>
      </left>
      <right style="medium">
        <color auto="1"/>
      </right>
      <top style="thick">
        <color auto="1"/>
      </top>
      <bottom style="dotted">
        <color auto="1"/>
      </bottom>
      <diagonal/>
    </border>
    <border>
      <left style="medium">
        <color auto="1"/>
      </left>
      <right style="dotted">
        <color auto="1"/>
      </right>
      <top style="thick">
        <color auto="1"/>
      </top>
      <bottom style="dotted">
        <color auto="1"/>
      </bottom>
      <diagonal/>
    </border>
    <border>
      <left style="dotted">
        <color auto="1"/>
      </left>
      <right style="medium">
        <color auto="1"/>
      </right>
      <top style="thick">
        <color auto="1"/>
      </top>
      <bottom style="dotted">
        <color auto="1"/>
      </bottom>
      <diagonal/>
    </border>
    <border>
      <left/>
      <right style="thick">
        <color auto="1"/>
      </right>
      <top style="thick">
        <color auto="1"/>
      </top>
      <bottom style="dotted">
        <color auto="1"/>
      </bottom>
      <diagonal/>
    </border>
    <border>
      <left style="thick">
        <color auto="1"/>
      </left>
      <right style="dotted">
        <color auto="1"/>
      </right>
      <top style="dotted">
        <color auto="1"/>
      </top>
      <bottom style="dotted">
        <color auto="1"/>
      </bottom>
      <diagonal/>
    </border>
    <border>
      <left/>
      <right style="thick">
        <color auto="1"/>
      </right>
      <top style="dotted">
        <color auto="1"/>
      </top>
      <bottom style="dotted">
        <color auto="1"/>
      </bottom>
      <diagonal/>
    </border>
    <border>
      <left style="thick">
        <color auto="1"/>
      </left>
      <right style="dotted">
        <color auto="1"/>
      </right>
      <top style="dotted">
        <color auto="1"/>
      </top>
      <bottom style="thick">
        <color auto="1"/>
      </bottom>
      <diagonal/>
    </border>
    <border>
      <left style="dotted">
        <color auto="1"/>
      </left>
      <right style="dotted">
        <color auto="1"/>
      </right>
      <top style="dotted">
        <color auto="1"/>
      </top>
      <bottom style="thick">
        <color auto="1"/>
      </bottom>
      <diagonal/>
    </border>
    <border>
      <left style="dotted">
        <color auto="1"/>
      </left>
      <right/>
      <top style="dotted">
        <color auto="1"/>
      </top>
      <bottom style="thick">
        <color auto="1"/>
      </bottom>
      <diagonal/>
    </border>
    <border>
      <left style="medium">
        <color auto="1"/>
      </left>
      <right style="medium">
        <color auto="1"/>
      </right>
      <top style="dotted">
        <color auto="1"/>
      </top>
      <bottom style="thick">
        <color auto="1"/>
      </bottom>
      <diagonal/>
    </border>
    <border>
      <left style="medium">
        <color auto="1"/>
      </left>
      <right style="dotted">
        <color auto="1"/>
      </right>
      <top style="dotted">
        <color auto="1"/>
      </top>
      <bottom style="thick">
        <color auto="1"/>
      </bottom>
      <diagonal/>
    </border>
    <border>
      <left style="dotted">
        <color auto="1"/>
      </left>
      <right style="medium">
        <color auto="1"/>
      </right>
      <top style="dotted">
        <color auto="1"/>
      </top>
      <bottom style="thick">
        <color auto="1"/>
      </bottom>
      <diagonal/>
    </border>
    <border>
      <left/>
      <right style="thick">
        <color auto="1"/>
      </right>
      <top style="dotted">
        <color auto="1"/>
      </top>
      <bottom style="thick">
        <color auto="1"/>
      </bottom>
      <diagonal/>
    </border>
    <border>
      <left style="dotted">
        <color indexed="8"/>
      </left>
      <right style="dotted">
        <color indexed="8"/>
      </right>
      <top style="dotted">
        <color indexed="8"/>
      </top>
      <bottom style="dotted">
        <color indexed="8"/>
      </bottom>
      <diagonal/>
    </border>
    <border>
      <left style="dashed">
        <color auto="1"/>
      </left>
      <right style="dashed">
        <color auto="1"/>
      </right>
      <top style="dashed">
        <color auto="1"/>
      </top>
      <bottom style="dashed">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s>
  <cellStyleXfs count="47">
    <xf numFmtId="0" fontId="0" fillId="0" borderId="0"/>
    <xf numFmtId="0" fontId="1" fillId="0" borderId="0"/>
    <xf numFmtId="0" fontId="1" fillId="0" borderId="0"/>
    <xf numFmtId="0" fontId="1" fillId="0" borderId="0"/>
    <xf numFmtId="0" fontId="1" fillId="0" borderId="0"/>
    <xf numFmtId="0" fontId="29" fillId="0" borderId="45" applyNumberFormat="0" applyFill="0" applyAlignment="0" applyProtection="0"/>
    <xf numFmtId="0" fontId="30" fillId="0" borderId="46" applyNumberFormat="0" applyFill="0" applyAlignment="0" applyProtection="0"/>
    <xf numFmtId="0" fontId="31" fillId="0" borderId="47" applyNumberFormat="0" applyFill="0" applyAlignment="0" applyProtection="0"/>
    <xf numFmtId="0" fontId="31" fillId="0" borderId="0" applyNumberFormat="0" applyFill="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5" fillId="18" borderId="48" applyNumberFormat="0" applyAlignment="0" applyProtection="0"/>
    <xf numFmtId="0" fontId="36" fillId="19" borderId="49" applyNumberFormat="0" applyAlignment="0" applyProtection="0"/>
    <xf numFmtId="0" fontId="37" fillId="19" borderId="48" applyNumberFormat="0" applyAlignment="0" applyProtection="0"/>
    <xf numFmtId="0" fontId="38" fillId="0" borderId="50" applyNumberFormat="0" applyFill="0" applyAlignment="0" applyProtection="0"/>
    <xf numFmtId="0" fontId="39" fillId="20" borderId="51" applyNumberFormat="0" applyAlignment="0" applyProtection="0"/>
    <xf numFmtId="0" fontId="40" fillId="0" borderId="0" applyNumberFormat="0" applyFill="0" applyBorder="0" applyAlignment="0" applyProtection="0"/>
    <xf numFmtId="0" fontId="28" fillId="21" borderId="52" applyNumberFormat="0" applyFont="0" applyAlignment="0" applyProtection="0"/>
    <xf numFmtId="0" fontId="41" fillId="0" borderId="0" applyNumberFormat="0" applyFill="0" applyBorder="0" applyAlignment="0" applyProtection="0"/>
    <xf numFmtId="0" fontId="21" fillId="0" borderId="53" applyNumberFormat="0" applyFill="0" applyAlignment="0" applyProtection="0"/>
    <xf numFmtId="0" fontId="4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2" fillId="45" borderId="0" applyNumberFormat="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cellStyleXfs>
  <cellXfs count="273">
    <xf numFmtId="0" fontId="0" fillId="0" borderId="0" xfId="0"/>
    <xf numFmtId="0" fontId="21" fillId="0" borderId="0" xfId="0" applyFont="1"/>
    <xf numFmtId="0" fontId="2" fillId="0" borderId="0" xfId="2" applyFont="1"/>
    <xf numFmtId="0" fontId="3" fillId="8" borderId="1" xfId="4" applyFont="1" applyFill="1" applyBorder="1" applyAlignment="1">
      <alignment wrapText="1"/>
    </xf>
    <xf numFmtId="0" fontId="3" fillId="8" borderId="2" xfId="4" applyFont="1" applyFill="1" applyBorder="1"/>
    <xf numFmtId="164" fontId="0" fillId="0" borderId="0" xfId="0" applyNumberFormat="1"/>
    <xf numFmtId="0" fontId="3" fillId="8" borderId="3" xfId="4" applyFont="1" applyFill="1" applyBorder="1" applyAlignment="1">
      <alignment wrapText="1"/>
    </xf>
    <xf numFmtId="6" fontId="1" fillId="0" borderId="0" xfId="4" applyNumberFormat="1" applyFill="1" applyBorder="1"/>
    <xf numFmtId="0" fontId="4" fillId="8" borderId="5" xfId="0" applyFont="1" applyFill="1" applyBorder="1" applyAlignment="1">
      <alignment wrapText="1"/>
    </xf>
    <xf numFmtId="164" fontId="3" fillId="0" borderId="0" xfId="4" applyNumberFormat="1" applyFont="1" applyFill="1" applyBorder="1" applyAlignment="1">
      <alignment wrapText="1"/>
    </xf>
    <xf numFmtId="0" fontId="1" fillId="8" borderId="6" xfId="4" applyFill="1" applyBorder="1"/>
    <xf numFmtId="0" fontId="1" fillId="8" borderId="7" xfId="4" applyFont="1" applyFill="1" applyBorder="1"/>
    <xf numFmtId="164" fontId="1" fillId="0" borderId="0" xfId="4" applyNumberFormat="1" applyFill="1" applyBorder="1" applyAlignment="1">
      <alignment wrapText="1"/>
    </xf>
    <xf numFmtId="0" fontId="1" fillId="0" borderId="0" xfId="4"/>
    <xf numFmtId="0" fontId="1" fillId="8" borderId="8" xfId="4" applyFill="1" applyBorder="1"/>
    <xf numFmtId="164" fontId="3" fillId="0" borderId="0" xfId="2" applyNumberFormat="1" applyFont="1" applyFill="1" applyBorder="1"/>
    <xf numFmtId="0" fontId="1" fillId="8" borderId="10" xfId="4" applyFill="1" applyBorder="1"/>
    <xf numFmtId="0" fontId="1" fillId="8" borderId="11" xfId="4" applyFont="1" applyFill="1" applyBorder="1"/>
    <xf numFmtId="0" fontId="1" fillId="8" borderId="9" xfId="4" applyFont="1" applyFill="1" applyBorder="1"/>
    <xf numFmtId="164" fontId="3" fillId="0" borderId="0" xfId="3" applyNumberFormat="1" applyFont="1" applyFill="1" applyBorder="1"/>
    <xf numFmtId="0" fontId="1" fillId="0" borderId="0" xfId="4" applyFill="1" applyBorder="1"/>
    <xf numFmtId="164" fontId="1" fillId="0" borderId="0" xfId="4" applyNumberFormat="1" applyAlignment="1">
      <alignment wrapText="1"/>
    </xf>
    <xf numFmtId="0" fontId="0" fillId="0" borderId="0" xfId="0" applyFill="1" applyBorder="1"/>
    <xf numFmtId="164" fontId="5" fillId="0" borderId="8" xfId="0" applyNumberFormat="1" applyFont="1" applyFill="1" applyBorder="1"/>
    <xf numFmtId="164" fontId="1" fillId="8" borderId="11" xfId="4" applyNumberFormat="1" applyFont="1" applyFill="1" applyBorder="1"/>
    <xf numFmtId="164" fontId="6" fillId="0" borderId="0" xfId="3" applyNumberFormat="1" applyFont="1" applyFill="1" applyBorder="1"/>
    <xf numFmtId="0" fontId="4" fillId="8" borderId="5" xfId="0" applyFont="1" applyFill="1" applyBorder="1"/>
    <xf numFmtId="0" fontId="4" fillId="0" borderId="0" xfId="0" applyFont="1" applyAlignment="1">
      <alignment wrapText="1"/>
    </xf>
    <xf numFmtId="0" fontId="4" fillId="0" borderId="0" xfId="0" applyFont="1"/>
    <xf numFmtId="0" fontId="11" fillId="0" borderId="0" xfId="0" applyFont="1"/>
    <xf numFmtId="0" fontId="22" fillId="0" borderId="0" xfId="0" applyFont="1" applyAlignment="1">
      <alignment horizontal="left"/>
    </xf>
    <xf numFmtId="0" fontId="23" fillId="0" borderId="0" xfId="0" applyFont="1"/>
    <xf numFmtId="0" fontId="14" fillId="0" borderId="0" xfId="0" applyFont="1"/>
    <xf numFmtId="0" fontId="15" fillId="2" borderId="13" xfId="2" applyFont="1" applyFill="1" applyBorder="1"/>
    <xf numFmtId="0" fontId="15" fillId="2" borderId="1" xfId="2" applyFont="1" applyFill="1" applyBorder="1"/>
    <xf numFmtId="0" fontId="14" fillId="2" borderId="14" xfId="0" applyFont="1" applyFill="1" applyBorder="1"/>
    <xf numFmtId="0" fontId="15" fillId="2" borderId="15" xfId="2" applyFont="1" applyFill="1" applyBorder="1"/>
    <xf numFmtId="0" fontId="15" fillId="2" borderId="16" xfId="2" applyFont="1" applyFill="1" applyBorder="1"/>
    <xf numFmtId="0" fontId="14" fillId="2" borderId="17" xfId="0" applyFont="1" applyFill="1" applyBorder="1"/>
    <xf numFmtId="0" fontId="15" fillId="2" borderId="3" xfId="2" applyFont="1" applyFill="1" applyBorder="1"/>
    <xf numFmtId="0" fontId="14" fillId="2" borderId="19" xfId="0" applyFont="1" applyFill="1" applyBorder="1"/>
    <xf numFmtId="8" fontId="14" fillId="0" borderId="0" xfId="0" applyNumberFormat="1" applyFont="1"/>
    <xf numFmtId="0" fontId="16" fillId="0" borderId="0" xfId="2" applyFont="1"/>
    <xf numFmtId="0" fontId="16" fillId="0" borderId="20" xfId="2" applyFont="1" applyBorder="1"/>
    <xf numFmtId="0" fontId="16" fillId="0" borderId="21" xfId="2" applyFont="1" applyBorder="1"/>
    <xf numFmtId="0" fontId="16" fillId="0" borderId="22" xfId="2" applyFont="1" applyBorder="1"/>
    <xf numFmtId="0" fontId="16" fillId="0" borderId="23" xfId="2" applyFont="1" applyBorder="1"/>
    <xf numFmtId="0" fontId="15" fillId="2" borderId="24" xfId="2" applyFont="1" applyFill="1" applyBorder="1"/>
    <xf numFmtId="0" fontId="11" fillId="0" borderId="0" xfId="0" applyFont="1" applyAlignment="1">
      <alignment horizontal="left"/>
    </xf>
    <xf numFmtId="0" fontId="11" fillId="0" borderId="0" xfId="0" applyFont="1" applyBorder="1"/>
    <xf numFmtId="0" fontId="22" fillId="0" borderId="0" xfId="0" applyFont="1"/>
    <xf numFmtId="0" fontId="15" fillId="9" borderId="34" xfId="2" applyFont="1" applyFill="1" applyBorder="1" applyAlignment="1">
      <alignment horizontal="center"/>
    </xf>
    <xf numFmtId="0" fontId="15" fillId="9" borderId="5" xfId="2" applyFont="1" applyFill="1" applyBorder="1" applyAlignment="1">
      <alignment horizontal="center" wrapText="1"/>
    </xf>
    <xf numFmtId="0" fontId="15" fillId="9" borderId="7" xfId="2" applyFont="1" applyFill="1" applyBorder="1" applyAlignment="1">
      <alignment horizontal="center"/>
    </xf>
    <xf numFmtId="0" fontId="12" fillId="0" borderId="0" xfId="0" applyFont="1"/>
    <xf numFmtId="164" fontId="18" fillId="5" borderId="0" xfId="3" applyNumberFormat="1" applyFont="1" applyFill="1" applyBorder="1"/>
    <xf numFmtId="0" fontId="18" fillId="5" borderId="0" xfId="3" applyFont="1" applyFill="1" applyBorder="1"/>
    <xf numFmtId="0" fontId="7" fillId="5" borderId="0" xfId="3" applyFont="1" applyFill="1" applyBorder="1"/>
    <xf numFmtId="0" fontId="19" fillId="0" borderId="0" xfId="0" applyFont="1"/>
    <xf numFmtId="0" fontId="17" fillId="10" borderId="5" xfId="0" applyFont="1" applyFill="1" applyBorder="1" applyAlignment="1">
      <alignment horizontal="center" wrapText="1"/>
    </xf>
    <xf numFmtId="0" fontId="19" fillId="0" borderId="2" xfId="0" applyFont="1" applyBorder="1"/>
    <xf numFmtId="0" fontId="19" fillId="0" borderId="2" xfId="0" applyFont="1" applyBorder="1" applyAlignment="1">
      <alignment wrapText="1"/>
    </xf>
    <xf numFmtId="0" fontId="7" fillId="0" borderId="35" xfId="2" applyFont="1" applyBorder="1"/>
    <xf numFmtId="0" fontId="19" fillId="0" borderId="35" xfId="0" applyFont="1" applyBorder="1" applyAlignment="1">
      <alignment wrapText="1"/>
    </xf>
    <xf numFmtId="0" fontId="19" fillId="0" borderId="12" xfId="0" applyFont="1" applyBorder="1"/>
    <xf numFmtId="0" fontId="19" fillId="0" borderId="12" xfId="0" applyFont="1" applyBorder="1" applyAlignment="1">
      <alignment wrapText="1"/>
    </xf>
    <xf numFmtId="0" fontId="17" fillId="4" borderId="5" xfId="0" applyFont="1" applyFill="1" applyBorder="1"/>
    <xf numFmtId="0" fontId="17" fillId="4" borderId="5" xfId="0" applyFont="1" applyFill="1" applyBorder="1" applyAlignment="1">
      <alignment wrapText="1"/>
    </xf>
    <xf numFmtId="165" fontId="22" fillId="0" borderId="0" xfId="0" applyNumberFormat="1" applyFont="1"/>
    <xf numFmtId="165" fontId="23" fillId="0" borderId="0" xfId="0" applyNumberFormat="1" applyFont="1"/>
    <xf numFmtId="165" fontId="19" fillId="0" borderId="17" xfId="0" applyNumberFormat="1" applyFont="1" applyBorder="1"/>
    <xf numFmtId="165" fontId="17" fillId="4" borderId="5" xfId="0" applyNumberFormat="1" applyFont="1" applyFill="1" applyBorder="1"/>
    <xf numFmtId="0" fontId="24" fillId="0" borderId="38" xfId="0" applyFont="1" applyBorder="1" applyAlignment="1">
      <alignment horizontal="center"/>
    </xf>
    <xf numFmtId="0" fontId="24" fillId="0" borderId="38" xfId="0" applyFont="1" applyBorder="1" applyAlignment="1">
      <alignment horizontal="center" wrapText="1"/>
    </xf>
    <xf numFmtId="0" fontId="25" fillId="0" borderId="0" xfId="2" applyFont="1"/>
    <xf numFmtId="0" fontId="13" fillId="6" borderId="5" xfId="0" applyFont="1" applyFill="1" applyBorder="1" applyAlignment="1">
      <alignment horizontal="center" wrapText="1"/>
    </xf>
    <xf numFmtId="0" fontId="18" fillId="6" borderId="13" xfId="3" applyFont="1" applyFill="1" applyBorder="1"/>
    <xf numFmtId="0" fontId="18" fillId="6" borderId="1" xfId="3" applyFont="1" applyFill="1" applyBorder="1"/>
    <xf numFmtId="0" fontId="7" fillId="6" borderId="14" xfId="3" applyFont="1" applyFill="1" applyBorder="1"/>
    <xf numFmtId="0" fontId="18" fillId="6" borderId="15" xfId="3" applyFont="1" applyFill="1" applyBorder="1"/>
    <xf numFmtId="0" fontId="7" fillId="6" borderId="17" xfId="3" applyFont="1" applyFill="1" applyBorder="1"/>
    <xf numFmtId="0" fontId="18" fillId="6" borderId="3" xfId="3" applyFont="1" applyFill="1" applyBorder="1"/>
    <xf numFmtId="0" fontId="7" fillId="6" borderId="19" xfId="3" applyFont="1" applyFill="1" applyBorder="1"/>
    <xf numFmtId="8" fontId="19" fillId="0" borderId="0" xfId="0" applyNumberFormat="1" applyFont="1"/>
    <xf numFmtId="0" fontId="20" fillId="6" borderId="5" xfId="0" applyFont="1" applyFill="1" applyBorder="1"/>
    <xf numFmtId="0" fontId="20" fillId="6" borderId="5" xfId="0" applyFont="1" applyFill="1" applyBorder="1" applyAlignment="1">
      <alignment wrapText="1"/>
    </xf>
    <xf numFmtId="165" fontId="21" fillId="0" borderId="0" xfId="0" applyNumberFormat="1" applyFont="1"/>
    <xf numFmtId="165" fontId="0" fillId="0" borderId="0" xfId="0" applyNumberFormat="1"/>
    <xf numFmtId="165" fontId="18" fillId="6" borderId="18" xfId="3" applyNumberFormat="1" applyFont="1" applyFill="1" applyBorder="1"/>
    <xf numFmtId="0" fontId="17" fillId="11" borderId="5" xfId="0" applyFont="1" applyFill="1" applyBorder="1" applyAlignment="1">
      <alignment horizontal="center" wrapText="1"/>
    </xf>
    <xf numFmtId="0" fontId="17" fillId="11" borderId="5" xfId="0" applyFont="1" applyFill="1" applyBorder="1" applyAlignment="1">
      <alignment horizontal="center"/>
    </xf>
    <xf numFmtId="165" fontId="20" fillId="6" borderId="5" xfId="0" applyNumberFormat="1" applyFont="1" applyFill="1" applyBorder="1"/>
    <xf numFmtId="3" fontId="5" fillId="0" borderId="0" xfId="0" applyNumberFormat="1" applyFont="1"/>
    <xf numFmtId="0" fontId="15" fillId="13" borderId="34" xfId="2" applyFont="1" applyFill="1" applyBorder="1" applyAlignment="1">
      <alignment horizontal="center"/>
    </xf>
    <xf numFmtId="0" fontId="15" fillId="13" borderId="5" xfId="2" applyFont="1" applyFill="1" applyBorder="1" applyAlignment="1">
      <alignment horizontal="center" wrapText="1"/>
    </xf>
    <xf numFmtId="0" fontId="15" fillId="13" borderId="7" xfId="2" applyFont="1" applyFill="1" applyBorder="1" applyAlignment="1">
      <alignment horizontal="center"/>
    </xf>
    <xf numFmtId="0" fontId="15" fillId="13" borderId="24" xfId="2" applyFont="1" applyFill="1" applyBorder="1"/>
    <xf numFmtId="0" fontId="15" fillId="13" borderId="5" xfId="2" applyFont="1" applyFill="1" applyBorder="1"/>
    <xf numFmtId="0" fontId="7" fillId="0" borderId="2" xfId="2" applyFont="1" applyBorder="1"/>
    <xf numFmtId="0" fontId="11" fillId="0" borderId="0" xfId="0" applyFont="1" applyAlignment="1">
      <alignment wrapText="1"/>
    </xf>
    <xf numFmtId="0" fontId="23" fillId="0" borderId="0" xfId="0" applyFont="1" applyAlignment="1">
      <alignment wrapText="1"/>
    </xf>
    <xf numFmtId="0" fontId="11" fillId="0" borderId="25" xfId="0" applyFont="1" applyBorder="1" applyAlignment="1">
      <alignment horizontal="center"/>
    </xf>
    <xf numFmtId="0" fontId="23" fillId="0" borderId="0" xfId="0" applyFont="1" applyAlignment="1">
      <alignment horizontal="center"/>
    </xf>
    <xf numFmtId="0" fontId="24" fillId="0" borderId="38" xfId="0" applyFont="1" applyBorder="1" applyAlignment="1">
      <alignment horizontal="left"/>
    </xf>
    <xf numFmtId="0" fontId="23" fillId="0" borderId="0" xfId="0" applyFont="1" applyAlignment="1">
      <alignment horizontal="left"/>
    </xf>
    <xf numFmtId="0" fontId="13" fillId="2" borderId="5" xfId="0" applyFont="1" applyFill="1" applyBorder="1" applyAlignment="1">
      <alignment horizontal="center" wrapText="1"/>
    </xf>
    <xf numFmtId="0" fontId="26" fillId="0" borderId="38" xfId="0" applyFont="1" applyBorder="1" applyAlignment="1">
      <alignment horizontal="center" wrapText="1"/>
    </xf>
    <xf numFmtId="0" fontId="0" fillId="0" borderId="0" xfId="0" applyBorder="1"/>
    <xf numFmtId="0" fontId="19" fillId="0" borderId="39" xfId="0" applyFont="1" applyBorder="1"/>
    <xf numFmtId="0" fontId="19" fillId="0" borderId="39" xfId="0" applyFont="1" applyBorder="1" applyAlignment="1">
      <alignment wrapText="1"/>
    </xf>
    <xf numFmtId="0" fontId="0" fillId="0" borderId="0" xfId="0" applyAlignment="1">
      <alignment horizontal="center"/>
    </xf>
    <xf numFmtId="0" fontId="27" fillId="0" borderId="41" xfId="0" applyFont="1" applyBorder="1" applyAlignment="1">
      <alignment horizontal="center" wrapText="1"/>
    </xf>
    <xf numFmtId="165" fontId="19" fillId="0" borderId="42" xfId="0" applyNumberFormat="1" applyFont="1" applyBorder="1"/>
    <xf numFmtId="0" fontId="0" fillId="0" borderId="0" xfId="0" applyAlignment="1">
      <alignment horizontal="left"/>
    </xf>
    <xf numFmtId="0" fontId="21" fillId="0" borderId="0" xfId="0" applyFont="1" applyAlignment="1">
      <alignment horizontal="center"/>
    </xf>
    <xf numFmtId="0" fontId="16" fillId="0" borderId="43" xfId="2" applyFont="1" applyBorder="1"/>
    <xf numFmtId="6" fontId="3" fillId="8" borderId="4" xfId="4" applyNumberFormat="1" applyFont="1" applyFill="1" applyBorder="1"/>
    <xf numFmtId="165" fontId="15" fillId="13" borderId="11" xfId="2" applyNumberFormat="1" applyFont="1" applyFill="1" applyBorder="1"/>
    <xf numFmtId="165" fontId="19" fillId="14" borderId="14" xfId="0" applyNumberFormat="1" applyFont="1" applyFill="1" applyBorder="1"/>
    <xf numFmtId="165" fontId="19" fillId="14" borderId="36" xfId="0" applyNumberFormat="1" applyFont="1" applyFill="1" applyBorder="1"/>
    <xf numFmtId="165" fontId="19" fillId="14" borderId="17" xfId="0" applyNumberFormat="1" applyFont="1" applyFill="1" applyBorder="1"/>
    <xf numFmtId="165" fontId="19" fillId="14" borderId="37" xfId="0" applyNumberFormat="1" applyFont="1" applyFill="1" applyBorder="1"/>
    <xf numFmtId="165" fontId="23" fillId="14" borderId="40" xfId="0" applyNumberFormat="1" applyFont="1" applyFill="1" applyBorder="1"/>
    <xf numFmtId="0" fontId="24" fillId="0" borderId="54" xfId="0" applyFont="1" applyBorder="1" applyAlignment="1">
      <alignment horizontal="center"/>
    </xf>
    <xf numFmtId="0" fontId="24" fillId="0" borderId="54" xfId="0" applyFont="1" applyBorder="1" applyAlignment="1">
      <alignment horizontal="left"/>
    </xf>
    <xf numFmtId="0" fontId="24" fillId="0" borderId="54" xfId="0" applyFont="1" applyBorder="1" applyAlignment="1">
      <alignment horizontal="center" wrapText="1"/>
    </xf>
    <xf numFmtId="0" fontId="26" fillId="0" borderId="54" xfId="0" applyFont="1" applyBorder="1" applyAlignment="1">
      <alignment horizontal="center" wrapText="1"/>
    </xf>
    <xf numFmtId="0" fontId="43" fillId="0" borderId="0" xfId="0" applyFont="1"/>
    <xf numFmtId="0" fontId="16" fillId="0" borderId="44" xfId="2" applyFont="1" applyBorder="1"/>
    <xf numFmtId="0" fontId="16" fillId="0" borderId="61" xfId="2" applyFont="1" applyBorder="1"/>
    <xf numFmtId="0" fontId="23" fillId="0" borderId="55" xfId="0" applyFont="1" applyBorder="1"/>
    <xf numFmtId="0" fontId="16" fillId="0" borderId="66" xfId="2" applyFont="1" applyBorder="1"/>
    <xf numFmtId="0" fontId="23" fillId="0" borderId="70" xfId="0" applyFont="1" applyBorder="1"/>
    <xf numFmtId="0" fontId="23" fillId="0" borderId="68" xfId="0" applyFont="1" applyBorder="1" applyAlignment="1">
      <alignment horizontal="center"/>
    </xf>
    <xf numFmtId="0" fontId="15" fillId="2" borderId="10" xfId="2" applyFont="1" applyFill="1" applyBorder="1"/>
    <xf numFmtId="6" fontId="22" fillId="0" borderId="0" xfId="0" applyNumberFormat="1" applyFont="1"/>
    <xf numFmtId="0" fontId="23" fillId="0" borderId="69" xfId="0" applyFont="1" applyBorder="1"/>
    <xf numFmtId="0" fontId="0" fillId="0" borderId="0" xfId="0"/>
    <xf numFmtId="0" fontId="23" fillId="0" borderId="55" xfId="0" applyFont="1" applyBorder="1" applyAlignment="1">
      <alignment horizontal="center"/>
    </xf>
    <xf numFmtId="0" fontId="23" fillId="0" borderId="71" xfId="0" applyFont="1" applyBorder="1" applyAlignment="1">
      <alignment horizontal="center"/>
    </xf>
    <xf numFmtId="0" fontId="23" fillId="0" borderId="72" xfId="0" applyFont="1" applyBorder="1"/>
    <xf numFmtId="0" fontId="23" fillId="0" borderId="57" xfId="0" applyFont="1" applyBorder="1" applyAlignment="1">
      <alignment horizontal="center"/>
    </xf>
    <xf numFmtId="0" fontId="23" fillId="0" borderId="58" xfId="0" applyFont="1" applyBorder="1"/>
    <xf numFmtId="0" fontId="23" fillId="0" borderId="58" xfId="0" applyFont="1" applyBorder="1" applyAlignment="1">
      <alignment horizontal="center"/>
    </xf>
    <xf numFmtId="0" fontId="23" fillId="0" borderId="73" xfId="0" applyFont="1" applyBorder="1" applyAlignment="1">
      <alignment horizontal="center"/>
    </xf>
    <xf numFmtId="0" fontId="23" fillId="0" borderId="74" xfId="0" applyFont="1" applyBorder="1"/>
    <xf numFmtId="0" fontId="23" fillId="0" borderId="59" xfId="0" applyFont="1" applyBorder="1"/>
    <xf numFmtId="0" fontId="23" fillId="0" borderId="58" xfId="0" applyFont="1" applyBorder="1" applyAlignment="1">
      <alignment horizontal="left"/>
    </xf>
    <xf numFmtId="0" fontId="11" fillId="0" borderId="0" xfId="0" applyFont="1" applyBorder="1" applyAlignment="1"/>
    <xf numFmtId="0" fontId="26" fillId="0" borderId="38" xfId="0" applyFont="1" applyBorder="1" applyAlignment="1">
      <alignment horizontal="center"/>
    </xf>
    <xf numFmtId="0" fontId="0" fillId="0" borderId="0" xfId="0" applyNumberFormat="1" applyBorder="1" applyAlignment="1"/>
    <xf numFmtId="0" fontId="0" fillId="0" borderId="0" xfId="0" applyBorder="1" applyAlignment="1"/>
    <xf numFmtId="0" fontId="23" fillId="0" borderId="0" xfId="0" applyFont="1" applyAlignment="1"/>
    <xf numFmtId="0" fontId="13" fillId="4" borderId="5" xfId="0" applyFont="1" applyFill="1" applyBorder="1" applyAlignment="1">
      <alignment horizontal="center" wrapText="1"/>
    </xf>
    <xf numFmtId="0" fontId="15" fillId="4" borderId="13" xfId="3" applyFont="1" applyFill="1" applyBorder="1"/>
    <xf numFmtId="0" fontId="15" fillId="4" borderId="1" xfId="3" applyFont="1" applyFill="1" applyBorder="1"/>
    <xf numFmtId="0" fontId="16" fillId="4" borderId="14" xfId="3" applyFont="1" applyFill="1" applyBorder="1"/>
    <xf numFmtId="0" fontId="15" fillId="4" borderId="15" xfId="3" applyFont="1" applyFill="1" applyBorder="1"/>
    <xf numFmtId="0" fontId="15" fillId="4" borderId="16" xfId="3" applyFont="1" applyFill="1" applyBorder="1"/>
    <xf numFmtId="0" fontId="16" fillId="4" borderId="17" xfId="3" applyFont="1" applyFill="1" applyBorder="1"/>
    <xf numFmtId="165" fontId="15" fillId="4" borderId="18" xfId="3" applyNumberFormat="1" applyFont="1" applyFill="1" applyBorder="1"/>
    <xf numFmtId="0" fontId="15" fillId="4" borderId="3" xfId="3" applyFont="1" applyFill="1" applyBorder="1"/>
    <xf numFmtId="0" fontId="16" fillId="4" borderId="19" xfId="3" applyFont="1" applyFill="1" applyBorder="1"/>
    <xf numFmtId="0" fontId="19" fillId="0" borderId="67" xfId="0" applyFont="1" applyBorder="1"/>
    <xf numFmtId="0" fontId="19" fillId="0" borderId="67" xfId="0" applyFont="1" applyBorder="1" applyAlignment="1">
      <alignment wrapText="1"/>
    </xf>
    <xf numFmtId="165" fontId="19" fillId="14" borderId="40" xfId="0" applyNumberFormat="1" applyFont="1" applyFill="1" applyBorder="1"/>
    <xf numFmtId="165" fontId="23" fillId="14" borderId="37" xfId="0" applyNumberFormat="1" applyFont="1" applyFill="1" applyBorder="1"/>
    <xf numFmtId="165" fontId="23" fillId="0" borderId="67" xfId="0" applyNumberFormat="1" applyFont="1" applyBorder="1"/>
    <xf numFmtId="0" fontId="23" fillId="0" borderId="64" xfId="0" applyFont="1" applyBorder="1"/>
    <xf numFmtId="165" fontId="23" fillId="0" borderId="60" xfId="0" applyNumberFormat="1" applyFont="1" applyBorder="1"/>
    <xf numFmtId="0" fontId="23" fillId="0" borderId="57" xfId="0" applyFont="1" applyBorder="1"/>
    <xf numFmtId="0" fontId="23" fillId="0" borderId="65" xfId="0" applyFont="1" applyBorder="1"/>
    <xf numFmtId="0" fontId="18" fillId="6" borderId="16" xfId="3" applyFont="1" applyFill="1" applyBorder="1" applyAlignment="1">
      <alignment wrapText="1"/>
    </xf>
    <xf numFmtId="0" fontId="23" fillId="0" borderId="68" xfId="0" applyFont="1" applyBorder="1"/>
    <xf numFmtId="0" fontId="23" fillId="0" borderId="71" xfId="0" applyFont="1" applyBorder="1"/>
    <xf numFmtId="0" fontId="23" fillId="0" borderId="73" xfId="0" applyFont="1" applyBorder="1"/>
    <xf numFmtId="0" fontId="12" fillId="0" borderId="0" xfId="0" applyFont="1" applyAlignment="1">
      <alignment wrapText="1"/>
    </xf>
    <xf numFmtId="0" fontId="15" fillId="7" borderId="13" xfId="3" applyFont="1" applyFill="1" applyBorder="1"/>
    <xf numFmtId="0" fontId="15" fillId="7" borderId="1" xfId="3" applyFont="1" applyFill="1" applyBorder="1"/>
    <xf numFmtId="0" fontId="16" fillId="7" borderId="14" xfId="3" applyFont="1" applyFill="1" applyBorder="1"/>
    <xf numFmtId="0" fontId="15" fillId="7" borderId="15" xfId="3" applyFont="1" applyFill="1" applyBorder="1"/>
    <xf numFmtId="0" fontId="15" fillId="7" borderId="16" xfId="3" applyFont="1" applyFill="1" applyBorder="1"/>
    <xf numFmtId="0" fontId="16" fillId="7" borderId="17" xfId="3" applyFont="1" applyFill="1" applyBorder="1"/>
    <xf numFmtId="165" fontId="15" fillId="7" borderId="18" xfId="3" applyNumberFormat="1" applyFont="1" applyFill="1" applyBorder="1"/>
    <xf numFmtId="0" fontId="15" fillId="7" borderId="3" xfId="3" applyFont="1" applyFill="1" applyBorder="1"/>
    <xf numFmtId="0" fontId="16" fillId="7" borderId="19" xfId="3" applyFont="1" applyFill="1" applyBorder="1"/>
    <xf numFmtId="0" fontId="13" fillId="12" borderId="5" xfId="0" applyFont="1" applyFill="1" applyBorder="1" applyAlignment="1">
      <alignment horizontal="center" wrapText="1"/>
    </xf>
    <xf numFmtId="0" fontId="12" fillId="0" borderId="35" xfId="0" applyFont="1" applyBorder="1"/>
    <xf numFmtId="0" fontId="12" fillId="0" borderId="35" xfId="0" applyFont="1" applyBorder="1" applyAlignment="1">
      <alignment wrapText="1"/>
    </xf>
    <xf numFmtId="165" fontId="12" fillId="0" borderId="36" xfId="0" applyNumberFormat="1" applyFont="1" applyBorder="1"/>
    <xf numFmtId="0" fontId="13" fillId="7" borderId="5" xfId="0" applyFont="1" applyFill="1" applyBorder="1"/>
    <xf numFmtId="165" fontId="13" fillId="7" borderId="5" xfId="0" applyNumberFormat="1" applyFont="1" applyFill="1" applyBorder="1"/>
    <xf numFmtId="165" fontId="15" fillId="2" borderId="18" xfId="2" applyNumberFormat="1" applyFont="1" applyFill="1" applyBorder="1"/>
    <xf numFmtId="165" fontId="1" fillId="8" borderId="9" xfId="4" applyNumberFormat="1" applyFont="1" applyFill="1" applyBorder="1"/>
    <xf numFmtId="166" fontId="16" fillId="0" borderId="26" xfId="2" applyNumberFormat="1" applyFont="1" applyBorder="1"/>
    <xf numFmtId="166" fontId="16" fillId="0" borderId="27" xfId="2" applyNumberFormat="1" applyFont="1" applyBorder="1"/>
    <xf numFmtId="166" fontId="16" fillId="0" borderId="28" xfId="2" applyNumberFormat="1" applyFont="1" applyBorder="1"/>
    <xf numFmtId="166" fontId="16" fillId="0" borderId="22" xfId="2" applyNumberFormat="1" applyFont="1" applyBorder="1"/>
    <xf numFmtId="166" fontId="23" fillId="0" borderId="29" xfId="0" applyNumberFormat="1" applyFont="1" applyBorder="1"/>
    <xf numFmtId="166" fontId="16" fillId="0" borderId="44" xfId="2" applyNumberFormat="1" applyFont="1" applyBorder="1"/>
    <xf numFmtId="166" fontId="23" fillId="0" borderId="30" xfId="0" applyNumberFormat="1" applyFont="1" applyBorder="1"/>
    <xf numFmtId="0" fontId="23" fillId="0" borderId="75" xfId="0" applyFont="1" applyBorder="1" applyAlignment="1">
      <alignment horizontal="center"/>
    </xf>
    <xf numFmtId="0" fontId="23" fillId="0" borderId="76" xfId="0" applyFont="1" applyBorder="1" applyAlignment="1">
      <alignment horizontal="left"/>
    </xf>
    <xf numFmtId="0" fontId="23" fillId="0" borderId="76" xfId="0" applyFont="1" applyBorder="1"/>
    <xf numFmtId="0" fontId="23" fillId="0" borderId="76" xfId="0" applyFont="1" applyBorder="1" applyAlignment="1">
      <alignment horizontal="center"/>
    </xf>
    <xf numFmtId="165" fontId="23" fillId="0" borderId="77" xfId="0" applyNumberFormat="1" applyFont="1" applyBorder="1"/>
    <xf numFmtId="0" fontId="23" fillId="0" borderId="75" xfId="0" applyFont="1" applyBorder="1"/>
    <xf numFmtId="0" fontId="23" fillId="0" borderId="78" xfId="0" applyFont="1" applyBorder="1"/>
    <xf numFmtId="0" fontId="23" fillId="0" borderId="79" xfId="0" applyFont="1" applyBorder="1" applyAlignment="1">
      <alignment horizontal="left"/>
    </xf>
    <xf numFmtId="0" fontId="23" fillId="0" borderId="79" xfId="0" applyFont="1" applyBorder="1"/>
    <xf numFmtId="0" fontId="23" fillId="0" borderId="79" xfId="0" applyFont="1" applyBorder="1" applyAlignment="1">
      <alignment horizontal="center"/>
    </xf>
    <xf numFmtId="0" fontId="23" fillId="0" borderId="80" xfId="0" applyFont="1" applyBorder="1"/>
    <xf numFmtId="0" fontId="23" fillId="0" borderId="64" xfId="0" applyFont="1" applyBorder="1" applyAlignment="1"/>
    <xf numFmtId="165" fontId="16" fillId="14" borderId="26" xfId="2" applyNumberFormat="1" applyFont="1" applyFill="1" applyBorder="1"/>
    <xf numFmtId="165" fontId="16" fillId="14" borderId="27" xfId="2" applyNumberFormat="1" applyFont="1" applyFill="1" applyBorder="1"/>
    <xf numFmtId="165" fontId="16" fillId="14" borderId="28" xfId="2" applyNumberFormat="1" applyFont="1" applyFill="1" applyBorder="1"/>
    <xf numFmtId="165" fontId="16" fillId="14" borderId="22" xfId="2" applyNumberFormat="1" applyFont="1" applyFill="1" applyBorder="1"/>
    <xf numFmtId="165" fontId="23" fillId="14" borderId="62" xfId="0" applyNumberFormat="1" applyFont="1" applyFill="1" applyBorder="1"/>
    <xf numFmtId="165" fontId="15" fillId="2" borderId="11" xfId="2" applyNumberFormat="1" applyFont="1" applyFill="1" applyBorder="1"/>
    <xf numFmtId="0" fontId="16" fillId="0" borderId="81" xfId="2" applyFont="1" applyBorder="1"/>
    <xf numFmtId="165" fontId="16" fillId="14" borderId="82" xfId="2" applyNumberFormat="1" applyFont="1" applyFill="1" applyBorder="1"/>
    <xf numFmtId="165" fontId="23" fillId="14" borderId="63" xfId="0" applyNumberFormat="1" applyFont="1" applyFill="1" applyBorder="1"/>
    <xf numFmtId="0" fontId="23" fillId="0" borderId="76" xfId="0" applyFont="1" applyBorder="1" applyAlignment="1">
      <alignment horizontal="right"/>
    </xf>
    <xf numFmtId="0" fontId="23" fillId="0" borderId="78" xfId="0" applyFont="1" applyBorder="1" applyAlignment="1"/>
    <xf numFmtId="0" fontId="23" fillId="0" borderId="79" xfId="0" applyFont="1" applyBorder="1" applyAlignment="1">
      <alignment horizontal="right"/>
    </xf>
    <xf numFmtId="0" fontId="23" fillId="0" borderId="58" xfId="0" applyFont="1" applyBorder="1" applyAlignment="1">
      <alignment horizontal="right"/>
    </xf>
    <xf numFmtId="0" fontId="23" fillId="0" borderId="65" xfId="0" applyFont="1" applyBorder="1" applyAlignment="1"/>
    <xf numFmtId="0" fontId="23" fillId="0" borderId="83" xfId="0" applyFont="1" applyBorder="1" applyAlignment="1">
      <alignment horizontal="center"/>
    </xf>
    <xf numFmtId="0" fontId="45" fillId="0" borderId="84" xfId="0" applyFont="1" applyBorder="1" applyAlignment="1">
      <alignment horizontal="center"/>
    </xf>
    <xf numFmtId="0" fontId="45" fillId="0" borderId="85" xfId="0" applyFont="1" applyBorder="1"/>
    <xf numFmtId="0" fontId="45" fillId="0" borderId="85" xfId="0" applyFont="1" applyBorder="1" applyAlignment="1">
      <alignment horizontal="center"/>
    </xf>
    <xf numFmtId="0" fontId="45" fillId="0" borderId="86" xfId="0" applyFont="1" applyBorder="1" applyAlignment="1">
      <alignment horizontal="center"/>
    </xf>
    <xf numFmtId="165" fontId="45" fillId="0" borderId="87" xfId="0" applyNumberFormat="1" applyFont="1" applyBorder="1"/>
    <xf numFmtId="0" fontId="45" fillId="0" borderId="88" xfId="0" applyFont="1" applyBorder="1"/>
    <xf numFmtId="0" fontId="45" fillId="0" borderId="89" xfId="0" applyFont="1" applyBorder="1"/>
    <xf numFmtId="0" fontId="45" fillId="0" borderId="90" xfId="0" applyFont="1" applyBorder="1"/>
    <xf numFmtId="0" fontId="45" fillId="0" borderId="91" xfId="0" applyFont="1" applyBorder="1" applyAlignment="1">
      <alignment horizontal="center"/>
    </xf>
    <xf numFmtId="0" fontId="45" fillId="0" borderId="56" xfId="0" applyFont="1" applyBorder="1"/>
    <xf numFmtId="0" fontId="45" fillId="0" borderId="56" xfId="0" applyFont="1" applyBorder="1" applyAlignment="1">
      <alignment horizontal="center"/>
    </xf>
    <xf numFmtId="0" fontId="45" fillId="0" borderId="71" xfId="0" applyFont="1" applyBorder="1" applyAlignment="1">
      <alignment horizontal="center"/>
    </xf>
    <xf numFmtId="165" fontId="45" fillId="0" borderId="67" xfId="0" applyNumberFormat="1" applyFont="1" applyBorder="1"/>
    <xf numFmtId="0" fontId="45" fillId="0" borderId="55" xfId="0" applyFont="1" applyBorder="1"/>
    <xf numFmtId="0" fontId="45" fillId="0" borderId="80" xfId="0" applyFont="1" applyBorder="1"/>
    <xf numFmtId="0" fontId="45" fillId="0" borderId="92" xfId="0" applyFont="1" applyBorder="1"/>
    <xf numFmtId="0" fontId="45" fillId="0" borderId="93" xfId="0" applyFont="1" applyBorder="1" applyAlignment="1">
      <alignment horizontal="center"/>
    </xf>
    <xf numFmtId="0" fontId="45" fillId="0" borderId="94" xfId="0" applyFont="1" applyBorder="1"/>
    <xf numFmtId="0" fontId="45" fillId="0" borderId="94" xfId="0" applyFont="1" applyBorder="1" applyAlignment="1">
      <alignment horizontal="center"/>
    </xf>
    <xf numFmtId="0" fontId="45" fillId="0" borderId="95" xfId="0" applyFont="1" applyBorder="1" applyAlignment="1">
      <alignment horizontal="center"/>
    </xf>
    <xf numFmtId="165" fontId="45" fillId="0" borderId="96" xfId="0" applyNumberFormat="1" applyFont="1" applyBorder="1"/>
    <xf numFmtId="0" fontId="45" fillId="0" borderId="97" xfId="0" applyFont="1" applyBorder="1"/>
    <xf numFmtId="0" fontId="45" fillId="0" borderId="98" xfId="0" applyFont="1" applyBorder="1"/>
    <xf numFmtId="0" fontId="45" fillId="0" borderId="99" xfId="0" applyFont="1" applyBorder="1"/>
    <xf numFmtId="0" fontId="45" fillId="0" borderId="85" xfId="0" applyFont="1" applyBorder="1" applyAlignment="1">
      <alignment horizontal="right"/>
    </xf>
    <xf numFmtId="0" fontId="45" fillId="0" borderId="56" xfId="0" applyFont="1" applyBorder="1" applyAlignment="1">
      <alignment horizontal="right"/>
    </xf>
    <xf numFmtId="0" fontId="45" fillId="0" borderId="94" xfId="0" applyFont="1" applyBorder="1" applyAlignment="1">
      <alignment horizontal="right"/>
    </xf>
    <xf numFmtId="0" fontId="13" fillId="7" borderId="5" xfId="0" applyFont="1" applyFill="1" applyBorder="1" applyAlignment="1">
      <alignment vertical="center" wrapText="1"/>
    </xf>
    <xf numFmtId="0" fontId="13" fillId="7" borderId="5" xfId="0" applyFont="1" applyFill="1" applyBorder="1" applyAlignment="1">
      <alignment horizontal="center" vertical="center" wrapText="1"/>
    </xf>
    <xf numFmtId="0" fontId="23" fillId="0" borderId="85" xfId="0" applyFont="1" applyBorder="1"/>
    <xf numFmtId="0" fontId="45" fillId="0" borderId="79" xfId="0" applyFont="1" applyBorder="1"/>
    <xf numFmtId="0" fontId="23" fillId="0" borderId="94" xfId="0" applyFont="1" applyBorder="1"/>
    <xf numFmtId="0" fontId="8" fillId="3" borderId="31" xfId="0" applyFont="1" applyFill="1" applyBorder="1" applyAlignment="1">
      <alignment wrapText="1"/>
    </xf>
    <xf numFmtId="0" fontId="0" fillId="0" borderId="32" xfId="0" applyBorder="1" applyAlignment="1"/>
    <xf numFmtId="0" fontId="0" fillId="0" borderId="33" xfId="0" applyBorder="1" applyAlignment="1"/>
    <xf numFmtId="0" fontId="46" fillId="0" borderId="76" xfId="46" applyBorder="1"/>
    <xf numFmtId="0" fontId="46" fillId="0" borderId="100" xfId="46" applyBorder="1" applyAlignment="1" applyProtection="1"/>
    <xf numFmtId="0" fontId="46" fillId="0" borderId="79" xfId="46" applyBorder="1"/>
    <xf numFmtId="0" fontId="46" fillId="0" borderId="101" xfId="46" applyBorder="1" applyAlignment="1" applyProtection="1"/>
    <xf numFmtId="0" fontId="46" fillId="0" borderId="102" xfId="46" applyBorder="1"/>
    <xf numFmtId="0" fontId="46" fillId="0" borderId="103" xfId="46" applyBorder="1"/>
    <xf numFmtId="0" fontId="46" fillId="0" borderId="58" xfId="46" applyBorder="1"/>
    <xf numFmtId="0" fontId="46" fillId="0" borderId="100" xfId="46" applyBorder="1"/>
    <xf numFmtId="0" fontId="46" fillId="0" borderId="56" xfId="46" applyBorder="1"/>
    <xf numFmtId="0" fontId="46" fillId="0" borderId="94" xfId="46" applyBorder="1"/>
  </cellXfs>
  <cellStyles count="4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6" builtinId="8"/>
    <cellStyle name="Input" xfId="12" builtinId="20" customBuiltin="1"/>
    <cellStyle name="Linked Cell" xfId="15" builtinId="24" customBuiltin="1"/>
    <cellStyle name="Neutral" xfId="11" builtinId="28" customBuiltin="1"/>
    <cellStyle name="Normal" xfId="0" builtinId="0"/>
    <cellStyle name="Normal 2" xfId="1"/>
    <cellStyle name="Normal_PA-08-SBIR-Ph1s" xfId="2"/>
    <cellStyle name="Normal_PA-08-STTR-Ph2s" xfId="3"/>
    <cellStyle name="Normal_Sheet1" xfId="4"/>
    <cellStyle name="Note" xfId="18" builtinId="10" customBuiltin="1"/>
    <cellStyle name="Output" xfId="13" builtinId="21" customBuiltin="1"/>
    <cellStyle name="Title 2" xfId="45"/>
    <cellStyle name="Total" xfId="20" builtinId="25" customBuiltin="1"/>
    <cellStyle name="Warning Text" xfId="17" builtinId="11" customBuiltin="1"/>
  </cellStyles>
  <dxfs count="0"/>
  <tableStyles count="0" defaultTableStyle="TableStyleMedium9" defaultPivotStyle="PivotStyleLight16"/>
  <colors>
    <mruColors>
      <color rgb="FFCC00FF"/>
      <color rgb="FF9933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queryTables/queryTable1.xml><?xml version="1.0" encoding="utf-8"?>
<queryTable xmlns="http://schemas.openxmlformats.org/spreadsheetml/2006/main" name="2010PA SBIRPh1 Awardees - Comma Delimited"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2010PA SBIRPh2 Awardees - Comma Delimited"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2010PA STTRPh1 Awardees - Comma Delimited" connectionId="3"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2010PA STTRPh2 Awardees - Comma Delimited" connectionId="4"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www.enantigen.com/" TargetMode="External"/><Relationship Id="rId21" Type="http://schemas.openxmlformats.org/officeDocument/2006/relationships/hyperlink" Target="http://www.discoverymachine.com/" TargetMode="External"/><Relationship Id="rId42" Type="http://schemas.openxmlformats.org/officeDocument/2006/relationships/hyperlink" Target="http://www.nanogriptech.com/" TargetMode="External"/><Relationship Id="rId47" Type="http://schemas.openxmlformats.org/officeDocument/2006/relationships/hyperlink" Target="http://diabetes.novapeutics.com/" TargetMode="External"/><Relationship Id="rId63" Type="http://schemas.openxmlformats.org/officeDocument/2006/relationships/hyperlink" Target="http://www.rubitection.com/" TargetMode="External"/><Relationship Id="rId68" Type="http://schemas.openxmlformats.org/officeDocument/2006/relationships/hyperlink" Target="http://www.starshiphealth.com/our-solutions/" TargetMode="External"/><Relationship Id="rId16" Type="http://schemas.openxmlformats.org/officeDocument/2006/relationships/hyperlink" Target="http://www.cytovas.com/" TargetMode="External"/><Relationship Id="rId11" Type="http://schemas.openxmlformats.org/officeDocument/2006/relationships/hyperlink" Target="http://www.chisystems.com/" TargetMode="External"/><Relationship Id="rId32" Type="http://schemas.openxmlformats.org/officeDocument/2006/relationships/hyperlink" Target="http://www.intific.com/" TargetMode="External"/><Relationship Id="rId37" Type="http://schemas.openxmlformats.org/officeDocument/2006/relationships/hyperlink" Target="http://www.m-r-d.com/wpr/" TargetMode="External"/><Relationship Id="rId53" Type="http://schemas.openxmlformats.org/officeDocument/2006/relationships/hyperlink" Target="http://sbirsource.com/sbir/firms/12139-polyk-technologies-llc" TargetMode="External"/><Relationship Id="rId58" Type="http://schemas.openxmlformats.org/officeDocument/2006/relationships/hyperlink" Target="http://qrono.com/" TargetMode="External"/><Relationship Id="rId74" Type="http://schemas.openxmlformats.org/officeDocument/2006/relationships/hyperlink" Target="http://www.ubicueinc.com/about.html" TargetMode="External"/><Relationship Id="rId79" Type="http://schemas.openxmlformats.org/officeDocument/2006/relationships/hyperlink" Target="http://www.zsxmedical.com/" TargetMode="External"/><Relationship Id="rId5" Type="http://schemas.openxmlformats.org/officeDocument/2006/relationships/hyperlink" Target="http://apogee-biotech.com/" TargetMode="External"/><Relationship Id="rId61" Type="http://schemas.openxmlformats.org/officeDocument/2006/relationships/hyperlink" Target="http://www.companies-pennsylvania.com/renerge-inc-1n65o/" TargetMode="External"/><Relationship Id="rId19" Type="http://schemas.openxmlformats.org/officeDocument/2006/relationships/hyperlink" Target="http://www.wagner.com/" TargetMode="External"/><Relationship Id="rId14" Type="http://schemas.openxmlformats.org/officeDocument/2006/relationships/hyperlink" Target="https://www.sbir.gov/sbirsearch/detail/129290" TargetMode="External"/><Relationship Id="rId22" Type="http://schemas.openxmlformats.org/officeDocument/2006/relationships/hyperlink" Target="http://www.drsscientific.com/" TargetMode="External"/><Relationship Id="rId27" Type="http://schemas.openxmlformats.org/officeDocument/2006/relationships/hyperlink" Target="http://www.encada.net/Encada.swf" TargetMode="External"/><Relationship Id="rId30" Type="http://schemas.openxmlformats.org/officeDocument/2006/relationships/hyperlink" Target="https://www.sbir.gov/sbirsearch/detail/668169" TargetMode="External"/><Relationship Id="rId35" Type="http://schemas.openxmlformats.org/officeDocument/2006/relationships/hyperlink" Target="http://www.lamsci.com/" TargetMode="External"/><Relationship Id="rId43" Type="http://schemas.openxmlformats.org/officeDocument/2006/relationships/hyperlink" Target="http://www.nearearth.aero/" TargetMode="External"/><Relationship Id="rId48" Type="http://schemas.openxmlformats.org/officeDocument/2006/relationships/hyperlink" Target="http://www.opfluid.com/" TargetMode="External"/><Relationship Id="rId56" Type="http://schemas.openxmlformats.org/officeDocument/2006/relationships/hyperlink" Target="http://www.qortek.com/" TargetMode="External"/><Relationship Id="rId64" Type="http://schemas.openxmlformats.org/officeDocument/2006/relationships/hyperlink" Target="http://www.gosage.com/" TargetMode="External"/><Relationship Id="rId69" Type="http://schemas.openxmlformats.org/officeDocument/2006/relationships/hyperlink" Target="http://www.manta.com/c/mtq3kkw/surg-solutions-llc" TargetMode="External"/><Relationship Id="rId77" Type="http://schemas.openxmlformats.org/officeDocument/2006/relationships/hyperlink" Target="http://www.wedeven.com/" TargetMode="External"/><Relationship Id="rId8" Type="http://schemas.openxmlformats.org/officeDocument/2006/relationships/hyperlink" Target="http://www.atrpsolutions.com/" TargetMode="External"/><Relationship Id="rId51" Type="http://schemas.openxmlformats.org/officeDocument/2006/relationships/hyperlink" Target="http://www.plextronics.com/" TargetMode="External"/><Relationship Id="rId72" Type="http://schemas.openxmlformats.org/officeDocument/2006/relationships/hyperlink" Target="http://sbir.nasa.gov/content/trs-ceramics-inc" TargetMode="External"/><Relationship Id="rId80" Type="http://schemas.openxmlformats.org/officeDocument/2006/relationships/printerSettings" Target="../printerSettings/printerSettings2.bin"/><Relationship Id="rId3" Type="http://schemas.openxmlformats.org/officeDocument/2006/relationships/hyperlink" Target="http://www.actuatedmedical.com/" TargetMode="External"/><Relationship Id="rId12" Type="http://schemas.openxmlformats.org/officeDocument/2006/relationships/hyperlink" Target="http://www.choosito.com/" TargetMode="External"/><Relationship Id="rId17" Type="http://schemas.openxmlformats.org/officeDocument/2006/relationships/hyperlink" Target="http://www.dayuenterprises.com/" TargetMode="External"/><Relationship Id="rId25" Type="http://schemas.openxmlformats.org/officeDocument/2006/relationships/hyperlink" Target="http://www.enantigen.com/" TargetMode="External"/><Relationship Id="rId33" Type="http://schemas.openxmlformats.org/officeDocument/2006/relationships/hyperlink" Target="https://www.kcftech.com/" TargetMode="External"/><Relationship Id="rId38" Type="http://schemas.openxmlformats.org/officeDocument/2006/relationships/hyperlink" Target="http://www.materials-sciences.com/" TargetMode="External"/><Relationship Id="rId46" Type="http://schemas.openxmlformats.org/officeDocument/2006/relationships/hyperlink" Target="http://www.nokomisinc.com/" TargetMode="External"/><Relationship Id="rId59" Type="http://schemas.openxmlformats.org/officeDocument/2006/relationships/hyperlink" Target="http://www.resquared.com/" TargetMode="External"/><Relationship Id="rId67" Type="http://schemas.openxmlformats.org/officeDocument/2006/relationships/hyperlink" Target="http://www.manta.com/c/mxjgj74/solid-state-ceramics-inc" TargetMode="External"/><Relationship Id="rId20" Type="http://schemas.openxmlformats.org/officeDocument/2006/relationships/hyperlink" Target="http://www.temple.edu/research/otdc/otdc_startups.html" TargetMode="External"/><Relationship Id="rId41" Type="http://schemas.openxmlformats.org/officeDocument/2006/relationships/hyperlink" Target="http://www.mtarget.com/" TargetMode="External"/><Relationship Id="rId54" Type="http://schemas.openxmlformats.org/officeDocument/2006/relationships/hyperlink" Target="http://www.primesynthesis.com/" TargetMode="External"/><Relationship Id="rId62" Type="http://schemas.openxmlformats.org/officeDocument/2006/relationships/hyperlink" Target="http://www.rockland-inc.com/Default.aspx" TargetMode="External"/><Relationship Id="rId70" Type="http://schemas.openxmlformats.org/officeDocument/2006/relationships/hyperlink" Target="http://www.manta.com/c/mxltfkf/targeted-therapeutic-solutions-llc" TargetMode="External"/><Relationship Id="rId75" Type="http://schemas.openxmlformats.org/officeDocument/2006/relationships/hyperlink" Target="https://www.sbir.gov/sbirsearch/detail/15390" TargetMode="External"/><Relationship Id="rId1" Type="http://schemas.openxmlformats.org/officeDocument/2006/relationships/hyperlink" Target="http://www.sbir.gov/sbirsearch/detail/366699" TargetMode="External"/><Relationship Id="rId6" Type="http://schemas.openxmlformats.org/officeDocument/2006/relationships/hyperlink" Target="http://www.appliedanalytic.com/" TargetMode="External"/><Relationship Id="rId15" Type="http://schemas.openxmlformats.org/officeDocument/2006/relationships/hyperlink" Target="http://www.crossroadsconsulting.com/" TargetMode="External"/><Relationship Id="rId23" Type="http://schemas.openxmlformats.org/officeDocument/2006/relationships/hyperlink" Target="http://www.ecpower.com/" TargetMode="External"/><Relationship Id="rId28" Type="http://schemas.openxmlformats.org/officeDocument/2006/relationships/hyperlink" Target="http://www.ension.com/" TargetMode="External"/><Relationship Id="rId36" Type="http://schemas.openxmlformats.org/officeDocument/2006/relationships/hyperlink" Target="http://news.psu.edu/story/315901/2014/05/13/ben-franklin-portfolio-company-lignolink-receives-phase-ii-sbir-grant" TargetMode="External"/><Relationship Id="rId49" Type="http://schemas.openxmlformats.org/officeDocument/2006/relationships/hyperlink" Target="http://www.piasecki.com/" TargetMode="External"/><Relationship Id="rId57" Type="http://schemas.openxmlformats.org/officeDocument/2006/relationships/hyperlink" Target="http://www.qrpharma.com/" TargetMode="External"/><Relationship Id="rId10" Type="http://schemas.openxmlformats.org/officeDocument/2006/relationships/hyperlink" Target="http://www.manta.com/c/mm2jxsy/chameleon-optics-inc" TargetMode="External"/><Relationship Id="rId31" Type="http://schemas.openxmlformats.org/officeDocument/2006/relationships/hyperlink" Target="http://www.innovesca.com/" TargetMode="External"/><Relationship Id="rId44" Type="http://schemas.openxmlformats.org/officeDocument/2006/relationships/hyperlink" Target="https://www.sbir.gov/sbirsearch/detail/361751" TargetMode="External"/><Relationship Id="rId52" Type="http://schemas.openxmlformats.org/officeDocument/2006/relationships/hyperlink" Target="https://plus.google.com/118045211114633960757/about?gl=us&amp;hl=en" TargetMode="External"/><Relationship Id="rId60" Type="http://schemas.openxmlformats.org/officeDocument/2006/relationships/hyperlink" Target="http://www.remcom.com/" TargetMode="External"/><Relationship Id="rId65" Type="http://schemas.openxmlformats.org/officeDocument/2006/relationships/hyperlink" Target="http://www.gosage.com/" TargetMode="External"/><Relationship Id="rId73" Type="http://schemas.openxmlformats.org/officeDocument/2006/relationships/hyperlink" Target="http://sbir.nasa.gov/content/trs-ceramics-inc" TargetMode="External"/><Relationship Id="rId78" Type="http://schemas.openxmlformats.org/officeDocument/2006/relationships/hyperlink" Target="http://xunergy.com/" TargetMode="External"/><Relationship Id="rId81" Type="http://schemas.openxmlformats.org/officeDocument/2006/relationships/queryTable" Target="../queryTables/queryTable1.xml"/><Relationship Id="rId4" Type="http://schemas.openxmlformats.org/officeDocument/2006/relationships/hyperlink" Target="http://www.1-act.com/" TargetMode="External"/><Relationship Id="rId9" Type="http://schemas.openxmlformats.org/officeDocument/2006/relationships/hyperlink" Target="http://www.azavea.com/" TargetMode="External"/><Relationship Id="rId13" Type="http://schemas.openxmlformats.org/officeDocument/2006/relationships/hyperlink" Target="http://www.manta.com/c/mw23fml/cognizance-biomarkers" TargetMode="External"/><Relationship Id="rId18" Type="http://schemas.openxmlformats.org/officeDocument/2006/relationships/hyperlink" Target="http://www.wagner.com/" TargetMode="External"/><Relationship Id="rId39" Type="http://schemas.openxmlformats.org/officeDocument/2006/relationships/hyperlink" Target="http://maxpowerinc.com/" TargetMode="External"/><Relationship Id="rId34" Type="http://schemas.openxmlformats.org/officeDocument/2006/relationships/hyperlink" Target="http://www.keystoneautomation.net/" TargetMode="External"/><Relationship Id="rId50" Type="http://schemas.openxmlformats.org/officeDocument/2006/relationships/hyperlink" Target="http://www.manta.com/c/mt1g4d0/plant-advancements-llc" TargetMode="External"/><Relationship Id="rId55" Type="http://schemas.openxmlformats.org/officeDocument/2006/relationships/hyperlink" Target="http://www.qortek.com/" TargetMode="External"/><Relationship Id="rId76" Type="http://schemas.openxmlformats.org/officeDocument/2006/relationships/hyperlink" Target="http://wins-ndt.com/" TargetMode="External"/><Relationship Id="rId7" Type="http://schemas.openxmlformats.org/officeDocument/2006/relationships/hyperlink" Target="http://www.astrobotic.com/" TargetMode="External"/><Relationship Id="rId71" Type="http://schemas.openxmlformats.org/officeDocument/2006/relationships/hyperlink" Target="http://www.tigeroptics.com/app/tigeroptics/" TargetMode="External"/><Relationship Id="rId2" Type="http://schemas.openxmlformats.org/officeDocument/2006/relationships/hyperlink" Target="http://www.abraxiskits.com/" TargetMode="External"/><Relationship Id="rId29" Type="http://schemas.openxmlformats.org/officeDocument/2006/relationships/hyperlink" Target="http://www.hagerbio.com/" TargetMode="External"/><Relationship Id="rId24" Type="http://schemas.openxmlformats.org/officeDocument/2006/relationships/hyperlink" Target="http://www.electronenergy.com/" TargetMode="External"/><Relationship Id="rId40" Type="http://schemas.openxmlformats.org/officeDocument/2006/relationships/hyperlink" Target="http://www.michaelassociates.com/" TargetMode="External"/><Relationship Id="rId45" Type="http://schemas.openxmlformats.org/officeDocument/2006/relationships/hyperlink" Target="https://www.sbir.gov/sbirsearch/detail/361751" TargetMode="External"/><Relationship Id="rId66" Type="http://schemas.openxmlformats.org/officeDocument/2006/relationships/hyperlink" Target="http://companies.findthebest.com/l/26852091/Sensemaking-Technologies-Corporation-in-Philadelphia-PA"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diapedia.com/" TargetMode="External"/><Relationship Id="rId18" Type="http://schemas.openxmlformats.org/officeDocument/2006/relationships/hyperlink" Target="http://www.hilberttechnology.com/" TargetMode="External"/><Relationship Id="rId26" Type="http://schemas.openxmlformats.org/officeDocument/2006/relationships/hyperlink" Target="http://lithchem.com/" TargetMode="External"/><Relationship Id="rId39" Type="http://schemas.openxmlformats.org/officeDocument/2006/relationships/hyperlink" Target="http://www.venatorx.com/" TargetMode="External"/><Relationship Id="rId21" Type="http://schemas.openxmlformats.org/officeDocument/2006/relationships/hyperlink" Target="https://www.kcftech.com/" TargetMode="External"/><Relationship Id="rId34" Type="http://schemas.openxmlformats.org/officeDocument/2006/relationships/hyperlink" Target="http://www.rjlg.com/" TargetMode="External"/><Relationship Id="rId42" Type="http://schemas.openxmlformats.org/officeDocument/2006/relationships/hyperlink" Target="http://www.vocitec.com/" TargetMode="External"/><Relationship Id="rId7" Type="http://schemas.openxmlformats.org/officeDocument/2006/relationships/hyperlink" Target="http://www.chisystems.com/" TargetMode="External"/><Relationship Id="rId2" Type="http://schemas.openxmlformats.org/officeDocument/2006/relationships/hyperlink" Target="http://www.1-act.com/" TargetMode="External"/><Relationship Id="rId16" Type="http://schemas.openxmlformats.org/officeDocument/2006/relationships/hyperlink" Target="http://www.fc-cdci.com/" TargetMode="External"/><Relationship Id="rId29" Type="http://schemas.openxmlformats.org/officeDocument/2006/relationships/hyperlink" Target="http://www.nokomisinc.com/" TargetMode="External"/><Relationship Id="rId1" Type="http://schemas.openxmlformats.org/officeDocument/2006/relationships/hyperlink" Target="http://www.remcom.com/" TargetMode="External"/><Relationship Id="rId6" Type="http://schemas.openxmlformats.org/officeDocument/2006/relationships/hyperlink" Target="http://www.actuatedmedical.com/" TargetMode="External"/><Relationship Id="rId11" Type="http://schemas.openxmlformats.org/officeDocument/2006/relationships/hyperlink" Target="http://www.detk.com/" TargetMode="External"/><Relationship Id="rId24" Type="http://schemas.openxmlformats.org/officeDocument/2006/relationships/hyperlink" Target="http://www.lamsci.com/" TargetMode="External"/><Relationship Id="rId32" Type="http://schemas.openxmlformats.org/officeDocument/2006/relationships/hyperlink" Target="http://www.qortek.com/" TargetMode="External"/><Relationship Id="rId37" Type="http://schemas.openxmlformats.org/officeDocument/2006/relationships/hyperlink" Target="http://www.thermacore.com/" TargetMode="External"/><Relationship Id="rId40" Type="http://schemas.openxmlformats.org/officeDocument/2006/relationships/hyperlink" Target="http://www.venatorx.com/" TargetMode="External"/><Relationship Id="rId45" Type="http://schemas.openxmlformats.org/officeDocument/2006/relationships/queryTable" Target="../queryTables/queryTable2.xml"/><Relationship Id="rId5" Type="http://schemas.openxmlformats.org/officeDocument/2006/relationships/hyperlink" Target="http://www.actuatedmedical.com/" TargetMode="External"/><Relationship Id="rId15" Type="http://schemas.openxmlformats.org/officeDocument/2006/relationships/hyperlink" Target="http://fbsworldwide.com/" TargetMode="External"/><Relationship Id="rId23" Type="http://schemas.openxmlformats.org/officeDocument/2006/relationships/hyperlink" Target="http://www.lamsci.com/" TargetMode="External"/><Relationship Id="rId28" Type="http://schemas.openxmlformats.org/officeDocument/2006/relationships/hyperlink" Target="http://neurodx.com/" TargetMode="External"/><Relationship Id="rId36" Type="http://schemas.openxmlformats.org/officeDocument/2006/relationships/hyperlink" Target="http://www.manta.com/c/mm8cz8w/technical-documentation-inc" TargetMode="External"/><Relationship Id="rId10" Type="http://schemas.openxmlformats.org/officeDocument/2006/relationships/hyperlink" Target="http://www.wagner.com/" TargetMode="External"/><Relationship Id="rId19" Type="http://schemas.openxmlformats.org/officeDocument/2006/relationships/hyperlink" Target="http://www.intific.com/" TargetMode="External"/><Relationship Id="rId31" Type="http://schemas.openxmlformats.org/officeDocument/2006/relationships/hyperlink" Target="http://www.pstnet.com/" TargetMode="External"/><Relationship Id="rId44" Type="http://schemas.openxmlformats.org/officeDocument/2006/relationships/printerSettings" Target="../printerSettings/printerSettings3.bin"/><Relationship Id="rId4" Type="http://schemas.openxmlformats.org/officeDocument/2006/relationships/hyperlink" Target="http://www.1-act.com/" TargetMode="External"/><Relationship Id="rId9" Type="http://schemas.openxmlformats.org/officeDocument/2006/relationships/hyperlink" Target="http://www.manta.com/c/mtcn5cb/csidealab-llc" TargetMode="External"/><Relationship Id="rId14" Type="http://schemas.openxmlformats.org/officeDocument/2006/relationships/hyperlink" Target="http://www.electronenergy.com/" TargetMode="External"/><Relationship Id="rId22" Type="http://schemas.openxmlformats.org/officeDocument/2006/relationships/hyperlink" Target="http://www.kiondefense.com/" TargetMode="External"/><Relationship Id="rId27" Type="http://schemas.openxmlformats.org/officeDocument/2006/relationships/hyperlink" Target="http://loveparkrobotics.com/" TargetMode="External"/><Relationship Id="rId30" Type="http://schemas.openxmlformats.org/officeDocument/2006/relationships/hyperlink" Target="http://www.manta.com/c/mxj814d/polyk-technologies-llc" TargetMode="External"/><Relationship Id="rId35" Type="http://schemas.openxmlformats.org/officeDocument/2006/relationships/hyperlink" Target="http://www.sensiblemachines.com/" TargetMode="External"/><Relationship Id="rId43" Type="http://schemas.openxmlformats.org/officeDocument/2006/relationships/hyperlink" Target="http://www.zeiglerfeed.com/html/" TargetMode="External"/><Relationship Id="rId8" Type="http://schemas.openxmlformats.org/officeDocument/2006/relationships/hyperlink" Target="http://www.coheramedical.com/" TargetMode="External"/><Relationship Id="rId3" Type="http://schemas.openxmlformats.org/officeDocument/2006/relationships/hyperlink" Target="http://www.1-act.com/" TargetMode="External"/><Relationship Id="rId12" Type="http://schemas.openxmlformats.org/officeDocument/2006/relationships/hyperlink" Target="http://www.diapedia.com/" TargetMode="External"/><Relationship Id="rId17" Type="http://schemas.openxmlformats.org/officeDocument/2006/relationships/hyperlink" Target="http://graphenefrontiers.com/" TargetMode="External"/><Relationship Id="rId25" Type="http://schemas.openxmlformats.org/officeDocument/2006/relationships/hyperlink" Target="http://www.ligsciences.com/" TargetMode="External"/><Relationship Id="rId33" Type="http://schemas.openxmlformats.org/officeDocument/2006/relationships/hyperlink" Target="http://www.qortek.com/" TargetMode="External"/><Relationship Id="rId38" Type="http://schemas.openxmlformats.org/officeDocument/2006/relationships/hyperlink" Target="http://www.3-e-d.com/" TargetMode="External"/><Relationship Id="rId20" Type="http://schemas.openxmlformats.org/officeDocument/2006/relationships/hyperlink" Target="http://www.jbs-science.com/" TargetMode="External"/><Relationship Id="rId41" Type="http://schemas.openxmlformats.org/officeDocument/2006/relationships/hyperlink" Target="http://www.vocitec.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immunotope.com/" TargetMode="External"/><Relationship Id="rId13" Type="http://schemas.openxmlformats.org/officeDocument/2006/relationships/hyperlink" Target="http://www.materials-sciences.com/" TargetMode="External"/><Relationship Id="rId18" Type="http://schemas.openxmlformats.org/officeDocument/2006/relationships/hyperlink" Target="http://qrono.com/" TargetMode="External"/><Relationship Id="rId3" Type="http://schemas.openxmlformats.org/officeDocument/2006/relationships/hyperlink" Target="http://www.alsbiopharma.com/" TargetMode="External"/><Relationship Id="rId7" Type="http://schemas.openxmlformats.org/officeDocument/2006/relationships/hyperlink" Target="http://www.fc-cdci.com/" TargetMode="External"/><Relationship Id="rId12" Type="http://schemas.openxmlformats.org/officeDocument/2006/relationships/hyperlink" Target="http://www.m-r-d.com/wpr/" TargetMode="External"/><Relationship Id="rId17" Type="http://schemas.openxmlformats.org/officeDocument/2006/relationships/hyperlink" Target="http://www.polarishealth.com/" TargetMode="External"/><Relationship Id="rId2" Type="http://schemas.openxmlformats.org/officeDocument/2006/relationships/hyperlink" Target="http://www.1-act.com/" TargetMode="External"/><Relationship Id="rId16" Type="http://schemas.openxmlformats.org/officeDocument/2006/relationships/hyperlink" Target="http://www.polarishealth.com/" TargetMode="External"/><Relationship Id="rId20" Type="http://schemas.openxmlformats.org/officeDocument/2006/relationships/queryTable" Target="../queryTables/queryTable3.xml"/><Relationship Id="rId1" Type="http://schemas.openxmlformats.org/officeDocument/2006/relationships/hyperlink" Target="http://www.remcom.com/" TargetMode="External"/><Relationship Id="rId6" Type="http://schemas.openxmlformats.org/officeDocument/2006/relationships/hyperlink" Target="http://www.fc-cdci.com/" TargetMode="External"/><Relationship Id="rId11" Type="http://schemas.openxmlformats.org/officeDocument/2006/relationships/hyperlink" Target="http://www.m-r-d.com/wpr/" TargetMode="External"/><Relationship Id="rId5" Type="http://schemas.openxmlformats.org/officeDocument/2006/relationships/hyperlink" Target="http://www.electronenergy.com/" TargetMode="External"/><Relationship Id="rId15" Type="http://schemas.openxmlformats.org/officeDocument/2006/relationships/hyperlink" Target="https://www.sbir.gov/sbirsearch/detail/361751" TargetMode="External"/><Relationship Id="rId10" Type="http://schemas.openxmlformats.org/officeDocument/2006/relationships/hyperlink" Target="http://www.manta.com/c/mxgn374/leukogene-therapeutics-incorporated" TargetMode="External"/><Relationship Id="rId19" Type="http://schemas.openxmlformats.org/officeDocument/2006/relationships/printerSettings" Target="../printerSettings/printerSettings4.bin"/><Relationship Id="rId4" Type="http://schemas.openxmlformats.org/officeDocument/2006/relationships/hyperlink" Target="http://blenderhouse.com/home/" TargetMode="External"/><Relationship Id="rId9" Type="http://schemas.openxmlformats.org/officeDocument/2006/relationships/hyperlink" Target="https://www.sbir.gov/sbirsearch/detail/668169" TargetMode="External"/><Relationship Id="rId14" Type="http://schemas.openxmlformats.org/officeDocument/2006/relationships/hyperlink" Target="http://www.manta.com/c/mx367x5/mesh-robotics-llc"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pulsarinformatics.com/" TargetMode="External"/><Relationship Id="rId2" Type="http://schemas.openxmlformats.org/officeDocument/2006/relationships/hyperlink" Target="http://www.discoverymachine.com/" TargetMode="External"/><Relationship Id="rId1" Type="http://schemas.openxmlformats.org/officeDocument/2006/relationships/hyperlink" Target="http://www.1-act.com/" TargetMode="External"/><Relationship Id="rId5" Type="http://schemas.openxmlformats.org/officeDocument/2006/relationships/queryTable" Target="../queryTables/queryTable4.xml"/><Relationship Id="rId4" Type="http://schemas.openxmlformats.org/officeDocument/2006/relationships/hyperlink" Target="http://www.vaxform.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workbookViewId="0"/>
  </sheetViews>
  <sheetFormatPr defaultRowHeight="14.2" x14ac:dyDescent="0.3"/>
  <cols>
    <col min="2" max="2" width="32.59765625" bestFit="1" customWidth="1"/>
    <col min="3" max="3" width="15.3984375" bestFit="1" customWidth="1"/>
    <col min="4" max="4" width="25.8984375" customWidth="1"/>
    <col min="5" max="5" width="17.69921875" customWidth="1"/>
  </cols>
  <sheetData>
    <row r="1" spans="1:5" ht="25.55" x14ac:dyDescent="0.5">
      <c r="A1" s="2" t="s">
        <v>893</v>
      </c>
    </row>
    <row r="2" spans="1:5" ht="14.75" thickBot="1" x14ac:dyDescent="0.35"/>
    <row r="3" spans="1:5" ht="21" customHeight="1" x14ac:dyDescent="0.3">
      <c r="B3" s="3" t="s">
        <v>250</v>
      </c>
      <c r="C3" s="4">
        <v>168</v>
      </c>
      <c r="D3" s="5"/>
    </row>
    <row r="4" spans="1:5" ht="21" customHeight="1" thickBot="1" x14ac:dyDescent="0.35">
      <c r="B4" s="6" t="s">
        <v>251</v>
      </c>
      <c r="C4" s="116">
        <v>62850258</v>
      </c>
    </row>
    <row r="5" spans="1:5" ht="14.75" thickBot="1" x14ac:dyDescent="0.35">
      <c r="D5" s="5"/>
      <c r="E5" s="7"/>
    </row>
    <row r="6" spans="1:5" ht="14.75" thickBot="1" x14ac:dyDescent="0.35">
      <c r="B6" s="8" t="s">
        <v>77</v>
      </c>
      <c r="D6" s="9"/>
      <c r="E6" s="7"/>
    </row>
    <row r="7" spans="1:5" x14ac:dyDescent="0.3">
      <c r="B7" s="10" t="s">
        <v>252</v>
      </c>
      <c r="C7" s="11">
        <v>101</v>
      </c>
      <c r="D7" s="12"/>
      <c r="E7" s="13"/>
    </row>
    <row r="8" spans="1:5" x14ac:dyDescent="0.3">
      <c r="B8" s="14" t="s">
        <v>253</v>
      </c>
      <c r="C8" s="193">
        <v>17566923</v>
      </c>
      <c r="D8" s="15"/>
      <c r="E8" s="13"/>
    </row>
    <row r="9" spans="1:5" ht="14.75" thickBot="1" x14ac:dyDescent="0.35">
      <c r="B9" s="16"/>
      <c r="C9" s="17"/>
      <c r="D9" s="12"/>
      <c r="E9" s="13"/>
    </row>
    <row r="10" spans="1:5" x14ac:dyDescent="0.3">
      <c r="B10" s="14" t="s">
        <v>254</v>
      </c>
      <c r="C10" s="18">
        <v>44</v>
      </c>
      <c r="D10" s="12"/>
      <c r="E10" s="13"/>
    </row>
    <row r="11" spans="1:5" x14ac:dyDescent="0.3">
      <c r="B11" s="14" t="s">
        <v>255</v>
      </c>
      <c r="C11" s="193">
        <v>39340626</v>
      </c>
      <c r="D11" s="19"/>
      <c r="E11" s="20"/>
    </row>
    <row r="12" spans="1:5" ht="14.75" thickBot="1" x14ac:dyDescent="0.35">
      <c r="B12" s="16"/>
      <c r="C12" s="17"/>
      <c r="D12" s="21"/>
      <c r="E12" s="20"/>
    </row>
    <row r="13" spans="1:5" x14ac:dyDescent="0.3">
      <c r="B13" s="10" t="s">
        <v>256</v>
      </c>
      <c r="C13" s="11">
        <v>19</v>
      </c>
      <c r="D13" s="21"/>
      <c r="E13" s="20"/>
    </row>
    <row r="14" spans="1:5" x14ac:dyDescent="0.3">
      <c r="B14" s="14" t="s">
        <v>257</v>
      </c>
      <c r="C14" s="193">
        <v>3633890</v>
      </c>
      <c r="D14" s="21"/>
      <c r="E14" s="20"/>
    </row>
    <row r="15" spans="1:5" ht="14.75" thickBot="1" x14ac:dyDescent="0.35">
      <c r="B15" s="16"/>
      <c r="C15" s="17"/>
      <c r="D15" s="21"/>
      <c r="E15" s="19"/>
    </row>
    <row r="16" spans="1:5" x14ac:dyDescent="0.3">
      <c r="B16" s="14" t="s">
        <v>258</v>
      </c>
      <c r="C16" s="18">
        <v>4</v>
      </c>
      <c r="D16" s="5"/>
      <c r="E16" s="22"/>
    </row>
    <row r="17" spans="2:5" x14ac:dyDescent="0.3">
      <c r="B17" s="14" t="s">
        <v>259</v>
      </c>
      <c r="C17" s="193">
        <v>2308819</v>
      </c>
      <c r="D17" s="23"/>
      <c r="E17" s="22"/>
    </row>
    <row r="18" spans="2:5" ht="14.75" thickBot="1" x14ac:dyDescent="0.35">
      <c r="B18" s="16"/>
      <c r="C18" s="24"/>
      <c r="D18" s="5"/>
      <c r="E18" s="25"/>
    </row>
    <row r="19" spans="2:5" x14ac:dyDescent="0.3">
      <c r="E19" s="22"/>
    </row>
    <row r="20" spans="2:5" ht="14.75" thickBot="1" x14ac:dyDescent="0.35">
      <c r="E20" s="22"/>
    </row>
    <row r="21" spans="2:5" ht="14.75" thickBot="1" x14ac:dyDescent="0.35">
      <c r="B21" s="26" t="s">
        <v>260</v>
      </c>
      <c r="E21" s="22"/>
    </row>
    <row r="22" spans="2:5" ht="14.75" thickBot="1" x14ac:dyDescent="0.35">
      <c r="B22" s="93" t="s">
        <v>2</v>
      </c>
      <c r="C22" s="94" t="s">
        <v>78</v>
      </c>
      <c r="D22" s="95" t="s">
        <v>79</v>
      </c>
    </row>
    <row r="23" spans="2:5" x14ac:dyDescent="0.3">
      <c r="B23" s="43" t="s">
        <v>41</v>
      </c>
      <c r="C23" s="43">
        <v>83</v>
      </c>
      <c r="D23" s="194">
        <v>26988144</v>
      </c>
    </row>
    <row r="24" spans="2:5" x14ac:dyDescent="0.3">
      <c r="B24" s="44" t="s">
        <v>80</v>
      </c>
      <c r="C24" s="44">
        <v>40</v>
      </c>
      <c r="D24" s="195">
        <v>26753426</v>
      </c>
    </row>
    <row r="25" spans="2:5" x14ac:dyDescent="0.3">
      <c r="B25" s="45" t="s">
        <v>4</v>
      </c>
      <c r="C25" s="45">
        <v>22</v>
      </c>
      <c r="D25" s="196">
        <v>4234042</v>
      </c>
    </row>
    <row r="26" spans="2:5" x14ac:dyDescent="0.3">
      <c r="B26" s="45" t="s">
        <v>7</v>
      </c>
      <c r="C26" s="45">
        <v>11</v>
      </c>
      <c r="D26" s="196">
        <v>2515500</v>
      </c>
    </row>
    <row r="27" spans="2:5" x14ac:dyDescent="0.3">
      <c r="B27" s="45" t="s">
        <v>8</v>
      </c>
      <c r="C27" s="45">
        <v>4</v>
      </c>
      <c r="D27" s="197">
        <v>671717</v>
      </c>
    </row>
    <row r="28" spans="2:5" x14ac:dyDescent="0.3">
      <c r="B28" s="45" t="s">
        <v>17</v>
      </c>
      <c r="C28" s="45">
        <v>1</v>
      </c>
      <c r="D28" s="198">
        <v>149928</v>
      </c>
    </row>
    <row r="29" spans="2:5" x14ac:dyDescent="0.3">
      <c r="B29" s="45" t="s">
        <v>6</v>
      </c>
      <c r="C29" s="45">
        <v>4</v>
      </c>
      <c r="D29" s="196">
        <v>749991</v>
      </c>
    </row>
    <row r="30" spans="2:5" x14ac:dyDescent="0.3">
      <c r="B30" s="115" t="s">
        <v>35</v>
      </c>
      <c r="C30" s="115">
        <v>2</v>
      </c>
      <c r="D30" s="199">
        <v>487510.08</v>
      </c>
    </row>
    <row r="31" spans="2:5" ht="14.75" thickBot="1" x14ac:dyDescent="0.35">
      <c r="B31" s="46" t="s">
        <v>97</v>
      </c>
      <c r="C31" s="46">
        <v>1</v>
      </c>
      <c r="D31" s="200">
        <v>300000</v>
      </c>
    </row>
    <row r="32" spans="2:5" ht="14.75" thickBot="1" x14ac:dyDescent="0.35">
      <c r="B32" s="96" t="s">
        <v>81</v>
      </c>
      <c r="C32" s="97">
        <f>SUM(C23:C31)</f>
        <v>168</v>
      </c>
      <c r="D32" s="117">
        <f>SUM(D23:D31)</f>
        <v>62850258.079999998</v>
      </c>
    </row>
    <row r="36" spans="2:5" ht="28.35" x14ac:dyDescent="0.3">
      <c r="B36" s="27" t="s">
        <v>261</v>
      </c>
      <c r="E36" s="28">
        <v>106</v>
      </c>
    </row>
    <row r="37" spans="2:5" ht="40.549999999999997" customHeight="1" x14ac:dyDescent="0.3"/>
    <row r="38" spans="2:5" ht="41.1" customHeight="1" x14ac:dyDescent="0.3">
      <c r="B38" s="260" t="s">
        <v>249</v>
      </c>
      <c r="C38" s="261"/>
      <c r="D38" s="261"/>
      <c r="E38" s="262"/>
    </row>
  </sheetData>
  <sortState ref="B23:D33">
    <sortCondition descending="1" ref="D23:D33"/>
  </sortState>
  <mergeCells count="1">
    <mergeCell ref="B38:E38"/>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workbookViewId="0"/>
  </sheetViews>
  <sheetFormatPr defaultColWidth="9.09765625" defaultRowHeight="29.2" customHeight="1" x14ac:dyDescent="0.3"/>
  <cols>
    <col min="1" max="1" width="4.296875" style="31" bestFit="1" customWidth="1"/>
    <col min="2" max="2" width="19.3984375" style="104" bestFit="1" customWidth="1"/>
    <col min="3" max="3" width="7.3984375" style="31" bestFit="1" customWidth="1"/>
    <col min="4" max="4" width="7" style="31" bestFit="1" customWidth="1"/>
    <col min="5" max="5" width="43.296875" style="31" customWidth="1"/>
    <col min="6" max="6" width="25.59765625" style="31" customWidth="1"/>
    <col min="7" max="8" width="19.69921875" style="31" customWidth="1"/>
    <col min="9" max="9" width="5.59765625" style="31" customWidth="1"/>
    <col min="10" max="10" width="11.09765625" style="104" customWidth="1"/>
    <col min="11" max="11" width="81.09765625" style="100" customWidth="1"/>
    <col min="12" max="12" width="6" style="102" customWidth="1"/>
    <col min="13" max="13" width="12" style="102" customWidth="1"/>
    <col min="14" max="14" width="14.3984375" style="31" customWidth="1"/>
    <col min="15" max="16" width="9.09765625" style="31" customWidth="1"/>
    <col min="17" max="17" width="8.296875" style="31" customWidth="1"/>
    <col min="18" max="18" width="73.09765625" style="31" customWidth="1"/>
    <col min="19" max="16384" width="9.09765625" style="31"/>
  </cols>
  <sheetData>
    <row r="1" spans="1:18" s="49" customFormat="1" ht="29.2" customHeight="1" thickBot="1" x14ac:dyDescent="0.55000000000000004">
      <c r="A1" s="74" t="s">
        <v>262</v>
      </c>
      <c r="B1" s="48"/>
      <c r="C1" s="29"/>
      <c r="D1" s="29"/>
      <c r="E1" s="29"/>
      <c r="F1" s="29"/>
      <c r="G1" s="29"/>
      <c r="H1" s="29"/>
      <c r="I1" s="29"/>
      <c r="J1" s="48"/>
      <c r="K1" s="99"/>
      <c r="L1" s="101"/>
      <c r="M1" s="101"/>
    </row>
    <row r="2" spans="1:18" s="30" customFormat="1" ht="45.35" customHeight="1" thickBot="1" x14ac:dyDescent="0.35">
      <c r="A2" s="123" t="s">
        <v>0</v>
      </c>
      <c r="B2" s="123" t="s">
        <v>1</v>
      </c>
      <c r="C2" s="123" t="s">
        <v>2</v>
      </c>
      <c r="D2" s="123" t="s">
        <v>36</v>
      </c>
      <c r="E2" s="123" t="s">
        <v>37</v>
      </c>
      <c r="F2" s="123" t="s">
        <v>83</v>
      </c>
      <c r="G2" s="123" t="s">
        <v>85</v>
      </c>
      <c r="H2" s="123" t="s">
        <v>38</v>
      </c>
      <c r="I2" s="123" t="s">
        <v>39</v>
      </c>
      <c r="J2" s="124" t="s">
        <v>40</v>
      </c>
      <c r="K2" s="125" t="s">
        <v>86</v>
      </c>
      <c r="L2" s="123" t="s">
        <v>3</v>
      </c>
      <c r="M2" s="123" t="s">
        <v>82</v>
      </c>
      <c r="N2" s="125" t="s">
        <v>84</v>
      </c>
      <c r="O2" s="126" t="s">
        <v>113</v>
      </c>
      <c r="P2" s="126" t="s">
        <v>114</v>
      </c>
      <c r="Q2" s="126" t="s">
        <v>118</v>
      </c>
      <c r="R2" s="106" t="s">
        <v>119</v>
      </c>
    </row>
    <row r="3" spans="1:18" ht="15.75" customHeight="1" x14ac:dyDescent="0.3">
      <c r="A3" s="201">
        <v>1</v>
      </c>
      <c r="B3" s="202" t="s">
        <v>263</v>
      </c>
      <c r="C3" s="203" t="s">
        <v>6</v>
      </c>
      <c r="D3" s="203" t="s">
        <v>6</v>
      </c>
      <c r="E3" s="263" t="s">
        <v>264</v>
      </c>
      <c r="F3" s="203" t="s">
        <v>265</v>
      </c>
      <c r="G3" s="203"/>
      <c r="H3" s="203" t="s">
        <v>47</v>
      </c>
      <c r="I3" s="203" t="s">
        <v>42</v>
      </c>
      <c r="J3" s="203" t="s">
        <v>266</v>
      </c>
      <c r="K3" s="203" t="s">
        <v>267</v>
      </c>
      <c r="L3" s="204">
        <v>1</v>
      </c>
      <c r="M3" s="133">
        <v>2013</v>
      </c>
      <c r="N3" s="205">
        <v>100000</v>
      </c>
      <c r="O3" s="206" t="s">
        <v>116</v>
      </c>
      <c r="P3" s="203" t="s">
        <v>117</v>
      </c>
      <c r="Q3" s="132" t="s">
        <v>116</v>
      </c>
      <c r="R3" s="207" t="s">
        <v>268</v>
      </c>
    </row>
    <row r="4" spans="1:18" ht="15.75" customHeight="1" x14ac:dyDescent="0.3">
      <c r="A4" s="138">
        <v>2</v>
      </c>
      <c r="B4" s="208" t="s">
        <v>269</v>
      </c>
      <c r="C4" s="209" t="s">
        <v>5</v>
      </c>
      <c r="D4" s="209" t="s">
        <v>5</v>
      </c>
      <c r="E4" s="264" t="s">
        <v>272</v>
      </c>
      <c r="F4" s="209" t="s">
        <v>110</v>
      </c>
      <c r="G4" s="209"/>
      <c r="H4" s="209" t="s">
        <v>65</v>
      </c>
      <c r="I4" s="209" t="s">
        <v>42</v>
      </c>
      <c r="J4" s="209" t="s">
        <v>111</v>
      </c>
      <c r="K4" s="209" t="s">
        <v>270</v>
      </c>
      <c r="L4" s="210">
        <v>1</v>
      </c>
      <c r="M4" s="139">
        <v>2013</v>
      </c>
      <c r="N4" s="167">
        <v>212770</v>
      </c>
      <c r="O4" s="130" t="s">
        <v>117</v>
      </c>
      <c r="P4" s="209" t="s">
        <v>116</v>
      </c>
      <c r="Q4" s="211" t="s">
        <v>116</v>
      </c>
      <c r="R4" s="168" t="s">
        <v>271</v>
      </c>
    </row>
    <row r="5" spans="1:18" ht="15.75" customHeight="1" x14ac:dyDescent="0.3">
      <c r="A5" s="138">
        <v>3</v>
      </c>
      <c r="B5" s="208">
        <v>1248522</v>
      </c>
      <c r="C5" s="209" t="s">
        <v>4</v>
      </c>
      <c r="D5" s="209" t="s">
        <v>4</v>
      </c>
      <c r="E5" s="264" t="s">
        <v>272</v>
      </c>
      <c r="F5" s="209" t="s">
        <v>273</v>
      </c>
      <c r="G5" s="209"/>
      <c r="H5" s="209" t="s">
        <v>65</v>
      </c>
      <c r="I5" s="209" t="s">
        <v>42</v>
      </c>
      <c r="J5" s="209" t="s">
        <v>111</v>
      </c>
      <c r="K5" s="209" t="s">
        <v>274</v>
      </c>
      <c r="L5" s="210">
        <v>1</v>
      </c>
      <c r="M5" s="139">
        <v>2013</v>
      </c>
      <c r="N5" s="167">
        <v>150000</v>
      </c>
      <c r="O5" s="130" t="s">
        <v>117</v>
      </c>
      <c r="P5" s="209" t="s">
        <v>116</v>
      </c>
      <c r="Q5" s="211" t="s">
        <v>116</v>
      </c>
      <c r="R5" s="168" t="s">
        <v>275</v>
      </c>
    </row>
    <row r="6" spans="1:18" ht="15.75" customHeight="1" x14ac:dyDescent="0.3">
      <c r="A6" s="138">
        <v>4</v>
      </c>
      <c r="B6" s="208" t="s">
        <v>276</v>
      </c>
      <c r="C6" s="209" t="s">
        <v>6</v>
      </c>
      <c r="D6" s="209" t="s">
        <v>6</v>
      </c>
      <c r="E6" s="264" t="s">
        <v>272</v>
      </c>
      <c r="F6" s="209" t="s">
        <v>110</v>
      </c>
      <c r="G6" s="209"/>
      <c r="H6" s="209" t="s">
        <v>65</v>
      </c>
      <c r="I6" s="209" t="s">
        <v>42</v>
      </c>
      <c r="J6" s="209" t="s">
        <v>111</v>
      </c>
      <c r="K6" s="209" t="s">
        <v>277</v>
      </c>
      <c r="L6" s="210">
        <v>1</v>
      </c>
      <c r="M6" s="139">
        <v>2013</v>
      </c>
      <c r="N6" s="167">
        <v>100000</v>
      </c>
      <c r="O6" s="130" t="s">
        <v>117</v>
      </c>
      <c r="P6" s="209" t="s">
        <v>116</v>
      </c>
      <c r="Q6" s="211" t="s">
        <v>116</v>
      </c>
      <c r="R6" s="168" t="s">
        <v>278</v>
      </c>
    </row>
    <row r="7" spans="1:18" ht="15.75" customHeight="1" x14ac:dyDescent="0.3">
      <c r="A7" s="138">
        <v>5</v>
      </c>
      <c r="B7" s="208" t="s">
        <v>279</v>
      </c>
      <c r="C7" s="209" t="s">
        <v>41</v>
      </c>
      <c r="D7" s="209" t="s">
        <v>41</v>
      </c>
      <c r="E7" s="264" t="s">
        <v>895</v>
      </c>
      <c r="F7" s="209" t="s">
        <v>124</v>
      </c>
      <c r="G7" s="209"/>
      <c r="H7" s="209" t="s">
        <v>43</v>
      </c>
      <c r="I7" s="209" t="s">
        <v>42</v>
      </c>
      <c r="J7" s="209" t="s">
        <v>125</v>
      </c>
      <c r="K7" s="209" t="s">
        <v>280</v>
      </c>
      <c r="L7" s="210">
        <v>1</v>
      </c>
      <c r="M7" s="139">
        <v>2013</v>
      </c>
      <c r="N7" s="167">
        <v>79840</v>
      </c>
      <c r="O7" s="130" t="s">
        <v>116</v>
      </c>
      <c r="P7" s="209" t="s">
        <v>116</v>
      </c>
      <c r="Q7" s="211" t="s">
        <v>116</v>
      </c>
      <c r="R7" s="168" t="s">
        <v>281</v>
      </c>
    </row>
    <row r="8" spans="1:18" ht="15.75" customHeight="1" x14ac:dyDescent="0.3">
      <c r="A8" s="138">
        <v>6</v>
      </c>
      <c r="B8" s="208" t="s">
        <v>282</v>
      </c>
      <c r="C8" s="209" t="s">
        <v>41</v>
      </c>
      <c r="D8" s="209" t="s">
        <v>41</v>
      </c>
      <c r="E8" s="264" t="s">
        <v>895</v>
      </c>
      <c r="F8" s="209" t="s">
        <v>124</v>
      </c>
      <c r="G8" s="209"/>
      <c r="H8" s="209" t="s">
        <v>43</v>
      </c>
      <c r="I8" s="209" t="s">
        <v>42</v>
      </c>
      <c r="J8" s="209" t="s">
        <v>125</v>
      </c>
      <c r="K8" s="209" t="s">
        <v>283</v>
      </c>
      <c r="L8" s="210">
        <v>1</v>
      </c>
      <c r="M8" s="139">
        <v>2013</v>
      </c>
      <c r="N8" s="167">
        <v>99948</v>
      </c>
      <c r="O8" s="130" t="s">
        <v>116</v>
      </c>
      <c r="P8" s="209" t="s">
        <v>116</v>
      </c>
      <c r="Q8" s="211" t="s">
        <v>116</v>
      </c>
      <c r="R8" s="168" t="s">
        <v>284</v>
      </c>
    </row>
    <row r="9" spans="1:18" ht="15.75" customHeight="1" x14ac:dyDescent="0.3">
      <c r="A9" s="138">
        <v>7</v>
      </c>
      <c r="B9" s="208" t="s">
        <v>285</v>
      </c>
      <c r="C9" s="209" t="s">
        <v>41</v>
      </c>
      <c r="D9" s="209" t="s">
        <v>41</v>
      </c>
      <c r="E9" s="264" t="s">
        <v>895</v>
      </c>
      <c r="F9" s="209" t="s">
        <v>124</v>
      </c>
      <c r="G9" s="209"/>
      <c r="H9" s="209" t="s">
        <v>43</v>
      </c>
      <c r="I9" s="209" t="s">
        <v>42</v>
      </c>
      <c r="J9" s="209" t="s">
        <v>125</v>
      </c>
      <c r="K9" s="209" t="s">
        <v>286</v>
      </c>
      <c r="L9" s="210">
        <v>1</v>
      </c>
      <c r="M9" s="139">
        <v>2013</v>
      </c>
      <c r="N9" s="167">
        <v>149995</v>
      </c>
      <c r="O9" s="130" t="s">
        <v>116</v>
      </c>
      <c r="P9" s="209" t="s">
        <v>116</v>
      </c>
      <c r="Q9" s="211" t="s">
        <v>116</v>
      </c>
      <c r="R9" s="168" t="s">
        <v>287</v>
      </c>
    </row>
    <row r="10" spans="1:18" ht="15.75" customHeight="1" x14ac:dyDescent="0.3">
      <c r="A10" s="138">
        <v>8</v>
      </c>
      <c r="B10" s="208" t="s">
        <v>288</v>
      </c>
      <c r="C10" s="209" t="s">
        <v>41</v>
      </c>
      <c r="D10" s="209" t="s">
        <v>41</v>
      </c>
      <c r="E10" s="264" t="s">
        <v>895</v>
      </c>
      <c r="F10" s="209" t="s">
        <v>124</v>
      </c>
      <c r="G10" s="209"/>
      <c r="H10" s="209" t="s">
        <v>43</v>
      </c>
      <c r="I10" s="209" t="s">
        <v>42</v>
      </c>
      <c r="J10" s="209" t="s">
        <v>125</v>
      </c>
      <c r="K10" s="209" t="s">
        <v>289</v>
      </c>
      <c r="L10" s="210">
        <v>1</v>
      </c>
      <c r="M10" s="139">
        <v>2013</v>
      </c>
      <c r="N10" s="167">
        <v>80000</v>
      </c>
      <c r="O10" s="130" t="s">
        <v>116</v>
      </c>
      <c r="P10" s="209" t="s">
        <v>116</v>
      </c>
      <c r="Q10" s="211" t="s">
        <v>116</v>
      </c>
      <c r="R10" s="168" t="s">
        <v>290</v>
      </c>
    </row>
    <row r="11" spans="1:18" ht="15.75" customHeight="1" x14ac:dyDescent="0.3">
      <c r="A11" s="138">
        <v>9</v>
      </c>
      <c r="B11" s="208" t="s">
        <v>291</v>
      </c>
      <c r="C11" s="209" t="s">
        <v>41</v>
      </c>
      <c r="D11" s="209" t="s">
        <v>41</v>
      </c>
      <c r="E11" s="264" t="s">
        <v>895</v>
      </c>
      <c r="F11" s="209" t="s">
        <v>124</v>
      </c>
      <c r="G11" s="209"/>
      <c r="H11" s="209" t="s">
        <v>43</v>
      </c>
      <c r="I11" s="209" t="s">
        <v>42</v>
      </c>
      <c r="J11" s="209" t="s">
        <v>125</v>
      </c>
      <c r="K11" s="209" t="s">
        <v>292</v>
      </c>
      <c r="L11" s="210">
        <v>1</v>
      </c>
      <c r="M11" s="139">
        <v>2013</v>
      </c>
      <c r="N11" s="167">
        <v>149981</v>
      </c>
      <c r="O11" s="130" t="s">
        <v>116</v>
      </c>
      <c r="P11" s="209" t="s">
        <v>116</v>
      </c>
      <c r="Q11" s="211" t="s">
        <v>116</v>
      </c>
      <c r="R11" s="168" t="s">
        <v>293</v>
      </c>
    </row>
    <row r="12" spans="1:18" ht="15.75" customHeight="1" x14ac:dyDescent="0.3">
      <c r="A12" s="138">
        <v>10</v>
      </c>
      <c r="B12" s="208" t="s">
        <v>294</v>
      </c>
      <c r="C12" s="209" t="s">
        <v>41</v>
      </c>
      <c r="D12" s="209" t="s">
        <v>41</v>
      </c>
      <c r="E12" s="264" t="s">
        <v>895</v>
      </c>
      <c r="F12" s="209" t="s">
        <v>124</v>
      </c>
      <c r="G12" s="209"/>
      <c r="H12" s="209" t="s">
        <v>43</v>
      </c>
      <c r="I12" s="209" t="s">
        <v>42</v>
      </c>
      <c r="J12" s="209" t="s">
        <v>125</v>
      </c>
      <c r="K12" s="209" t="s">
        <v>295</v>
      </c>
      <c r="L12" s="210">
        <v>1</v>
      </c>
      <c r="M12" s="139">
        <v>2013</v>
      </c>
      <c r="N12" s="167">
        <v>79964</v>
      </c>
      <c r="O12" s="130" t="s">
        <v>116</v>
      </c>
      <c r="P12" s="209" t="s">
        <v>116</v>
      </c>
      <c r="Q12" s="211" t="s">
        <v>116</v>
      </c>
      <c r="R12" s="168" t="s">
        <v>296</v>
      </c>
    </row>
    <row r="13" spans="1:18" ht="15.75" customHeight="1" x14ac:dyDescent="0.3">
      <c r="A13" s="138">
        <v>11</v>
      </c>
      <c r="B13" s="208" t="s">
        <v>297</v>
      </c>
      <c r="C13" s="209" t="s">
        <v>8</v>
      </c>
      <c r="D13" s="209" t="s">
        <v>8</v>
      </c>
      <c r="E13" s="264" t="s">
        <v>895</v>
      </c>
      <c r="F13" s="209" t="s">
        <v>124</v>
      </c>
      <c r="G13" s="209"/>
      <c r="H13" s="209" t="s">
        <v>43</v>
      </c>
      <c r="I13" s="209" t="s">
        <v>42</v>
      </c>
      <c r="J13" s="209" t="s">
        <v>125</v>
      </c>
      <c r="K13" s="209" t="s">
        <v>298</v>
      </c>
      <c r="L13" s="210">
        <v>1</v>
      </c>
      <c r="M13" s="139">
        <v>2013</v>
      </c>
      <c r="N13" s="167">
        <v>150000</v>
      </c>
      <c r="O13" s="130" t="s">
        <v>116</v>
      </c>
      <c r="P13" s="209" t="s">
        <v>116</v>
      </c>
      <c r="Q13" s="211" t="s">
        <v>116</v>
      </c>
      <c r="R13" s="168" t="s">
        <v>299</v>
      </c>
    </row>
    <row r="14" spans="1:18" ht="15.75" customHeight="1" x14ac:dyDescent="0.3">
      <c r="A14" s="138">
        <v>12</v>
      </c>
      <c r="B14" s="208" t="s">
        <v>300</v>
      </c>
      <c r="C14" s="209" t="s">
        <v>7</v>
      </c>
      <c r="D14" s="209" t="s">
        <v>7</v>
      </c>
      <c r="E14" s="264" t="s">
        <v>895</v>
      </c>
      <c r="F14" s="209" t="s">
        <v>124</v>
      </c>
      <c r="G14" s="209"/>
      <c r="H14" s="209" t="s">
        <v>43</v>
      </c>
      <c r="I14" s="209" t="s">
        <v>42</v>
      </c>
      <c r="J14" s="209" t="s">
        <v>125</v>
      </c>
      <c r="K14" s="209" t="s">
        <v>301</v>
      </c>
      <c r="L14" s="210">
        <v>1</v>
      </c>
      <c r="M14" s="139">
        <v>2013</v>
      </c>
      <c r="N14" s="167">
        <v>124975</v>
      </c>
      <c r="O14" s="130" t="s">
        <v>116</v>
      </c>
      <c r="P14" s="209" t="s">
        <v>116</v>
      </c>
      <c r="Q14" s="211" t="s">
        <v>116</v>
      </c>
      <c r="R14" s="168" t="s">
        <v>302</v>
      </c>
    </row>
    <row r="15" spans="1:18" ht="15.75" customHeight="1" x14ac:dyDescent="0.3">
      <c r="A15" s="138">
        <v>13</v>
      </c>
      <c r="B15" s="208" t="s">
        <v>303</v>
      </c>
      <c r="C15" s="209" t="s">
        <v>5</v>
      </c>
      <c r="D15" s="209" t="s">
        <v>5</v>
      </c>
      <c r="E15" s="265" t="s">
        <v>127</v>
      </c>
      <c r="F15" s="209" t="s">
        <v>216</v>
      </c>
      <c r="G15" s="209"/>
      <c r="H15" s="209" t="s">
        <v>128</v>
      </c>
      <c r="I15" s="209" t="s">
        <v>42</v>
      </c>
      <c r="J15" s="209" t="s">
        <v>129</v>
      </c>
      <c r="K15" s="209" t="s">
        <v>304</v>
      </c>
      <c r="L15" s="210">
        <v>1</v>
      </c>
      <c r="M15" s="139">
        <v>2013</v>
      </c>
      <c r="N15" s="167">
        <v>593448</v>
      </c>
      <c r="O15" s="130" t="s">
        <v>116</v>
      </c>
      <c r="P15" s="209" t="s">
        <v>116</v>
      </c>
      <c r="Q15" s="211" t="s">
        <v>116</v>
      </c>
      <c r="R15" s="168" t="s">
        <v>305</v>
      </c>
    </row>
    <row r="16" spans="1:18" ht="15.75" customHeight="1" x14ac:dyDescent="0.3">
      <c r="A16" s="138">
        <v>14</v>
      </c>
      <c r="B16" s="208" t="s">
        <v>306</v>
      </c>
      <c r="C16" s="209" t="s">
        <v>7</v>
      </c>
      <c r="D16" s="209" t="s">
        <v>7</v>
      </c>
      <c r="E16" s="265" t="s">
        <v>307</v>
      </c>
      <c r="F16" s="209" t="s">
        <v>308</v>
      </c>
      <c r="G16" s="209"/>
      <c r="H16" s="209" t="s">
        <v>51</v>
      </c>
      <c r="I16" s="209" t="s">
        <v>42</v>
      </c>
      <c r="J16" s="209" t="s">
        <v>309</v>
      </c>
      <c r="K16" s="209" t="s">
        <v>310</v>
      </c>
      <c r="L16" s="210">
        <v>1</v>
      </c>
      <c r="M16" s="139">
        <v>2013</v>
      </c>
      <c r="N16" s="167">
        <v>118217</v>
      </c>
      <c r="O16" s="130" t="s">
        <v>117</v>
      </c>
      <c r="P16" s="209" t="s">
        <v>116</v>
      </c>
      <c r="Q16" s="211" t="s">
        <v>116</v>
      </c>
      <c r="R16" s="168" t="s">
        <v>311</v>
      </c>
    </row>
    <row r="17" spans="1:18" ht="15.75" customHeight="1" x14ac:dyDescent="0.3">
      <c r="A17" s="138">
        <v>15</v>
      </c>
      <c r="B17" s="208" t="s">
        <v>312</v>
      </c>
      <c r="C17" s="209" t="s">
        <v>7</v>
      </c>
      <c r="D17" s="209" t="s">
        <v>7</v>
      </c>
      <c r="E17" s="265" t="s">
        <v>9</v>
      </c>
      <c r="F17" s="209" t="s">
        <v>10</v>
      </c>
      <c r="G17" s="209"/>
      <c r="H17" s="209" t="s">
        <v>48</v>
      </c>
      <c r="I17" s="209" t="s">
        <v>42</v>
      </c>
      <c r="J17" s="209" t="s">
        <v>120</v>
      </c>
      <c r="K17" s="209" t="s">
        <v>313</v>
      </c>
      <c r="L17" s="210">
        <v>1</v>
      </c>
      <c r="M17" s="139">
        <v>2013</v>
      </c>
      <c r="N17" s="167">
        <v>124406</v>
      </c>
      <c r="O17" s="130" t="s">
        <v>116</v>
      </c>
      <c r="P17" s="209" t="s">
        <v>116</v>
      </c>
      <c r="Q17" s="211" t="s">
        <v>116</v>
      </c>
      <c r="R17" s="168" t="s">
        <v>314</v>
      </c>
    </row>
    <row r="18" spans="1:18" ht="15.75" customHeight="1" x14ac:dyDescent="0.3">
      <c r="A18" s="138">
        <v>16</v>
      </c>
      <c r="B18" s="208">
        <v>1248253</v>
      </c>
      <c r="C18" s="209" t="s">
        <v>4</v>
      </c>
      <c r="D18" s="209" t="s">
        <v>4</v>
      </c>
      <c r="E18" s="265" t="s">
        <v>315</v>
      </c>
      <c r="F18" s="209" t="s">
        <v>316</v>
      </c>
      <c r="G18" s="209"/>
      <c r="H18" s="209" t="s">
        <v>48</v>
      </c>
      <c r="I18" s="209" t="s">
        <v>42</v>
      </c>
      <c r="J18" s="209" t="s">
        <v>317</v>
      </c>
      <c r="K18" s="209" t="s">
        <v>318</v>
      </c>
      <c r="L18" s="210">
        <v>1</v>
      </c>
      <c r="M18" s="139">
        <v>2013</v>
      </c>
      <c r="N18" s="167">
        <v>150000</v>
      </c>
      <c r="O18" s="130" t="s">
        <v>116</v>
      </c>
      <c r="P18" s="209" t="s">
        <v>116</v>
      </c>
      <c r="Q18" s="211" t="s">
        <v>116</v>
      </c>
      <c r="R18" s="168" t="s">
        <v>319</v>
      </c>
    </row>
    <row r="19" spans="1:18" ht="15.75" customHeight="1" x14ac:dyDescent="0.3">
      <c r="A19" s="138">
        <v>17</v>
      </c>
      <c r="B19" s="208">
        <v>1248753</v>
      </c>
      <c r="C19" s="209" t="s">
        <v>4</v>
      </c>
      <c r="D19" s="209" t="s">
        <v>4</v>
      </c>
      <c r="E19" s="265" t="s">
        <v>225</v>
      </c>
      <c r="F19" s="209" t="s">
        <v>226</v>
      </c>
      <c r="G19" s="209"/>
      <c r="H19" s="209" t="s">
        <v>45</v>
      </c>
      <c r="I19" s="209" t="s">
        <v>42</v>
      </c>
      <c r="J19" s="209" t="s">
        <v>100</v>
      </c>
      <c r="K19" s="209" t="s">
        <v>320</v>
      </c>
      <c r="L19" s="210">
        <v>1</v>
      </c>
      <c r="M19" s="139">
        <v>2013</v>
      </c>
      <c r="N19" s="167">
        <v>150000</v>
      </c>
      <c r="O19" s="130" t="s">
        <v>116</v>
      </c>
      <c r="P19" s="209" t="s">
        <v>116</v>
      </c>
      <c r="Q19" s="211" t="s">
        <v>117</v>
      </c>
      <c r="R19" s="168" t="s">
        <v>321</v>
      </c>
    </row>
    <row r="20" spans="1:18" ht="15.75" customHeight="1" x14ac:dyDescent="0.3">
      <c r="A20" s="138">
        <v>18</v>
      </c>
      <c r="B20" s="208">
        <v>1314673</v>
      </c>
      <c r="C20" s="209" t="s">
        <v>4</v>
      </c>
      <c r="D20" s="209" t="s">
        <v>4</v>
      </c>
      <c r="E20" s="265" t="s">
        <v>322</v>
      </c>
      <c r="F20" s="209" t="s">
        <v>674</v>
      </c>
      <c r="G20" s="209"/>
      <c r="H20" s="209" t="s">
        <v>66</v>
      </c>
      <c r="I20" s="209" t="s">
        <v>42</v>
      </c>
      <c r="J20" s="209" t="s">
        <v>323</v>
      </c>
      <c r="K20" s="209" t="s">
        <v>324</v>
      </c>
      <c r="L20" s="210">
        <v>1</v>
      </c>
      <c r="M20" s="139">
        <v>2013</v>
      </c>
      <c r="N20" s="167">
        <v>150000</v>
      </c>
      <c r="O20" s="130" t="s">
        <v>116</v>
      </c>
      <c r="P20" s="209" t="s">
        <v>116</v>
      </c>
      <c r="Q20" s="211" t="s">
        <v>117</v>
      </c>
      <c r="R20" s="168" t="s">
        <v>325</v>
      </c>
    </row>
    <row r="21" spans="1:18" ht="15.75" customHeight="1" x14ac:dyDescent="0.3">
      <c r="A21" s="138">
        <v>19</v>
      </c>
      <c r="B21" s="208" t="s">
        <v>326</v>
      </c>
      <c r="C21" s="209" t="s">
        <v>41</v>
      </c>
      <c r="D21" s="209" t="s">
        <v>41</v>
      </c>
      <c r="E21" s="264" t="s">
        <v>131</v>
      </c>
      <c r="F21" s="209" t="s">
        <v>217</v>
      </c>
      <c r="G21" s="209"/>
      <c r="H21" s="209" t="s">
        <v>132</v>
      </c>
      <c r="I21" s="209" t="s">
        <v>42</v>
      </c>
      <c r="J21" s="209">
        <v>19462</v>
      </c>
      <c r="K21" s="209" t="s">
        <v>327</v>
      </c>
      <c r="L21" s="210">
        <v>1</v>
      </c>
      <c r="M21" s="139">
        <v>2013</v>
      </c>
      <c r="N21" s="167">
        <v>79979</v>
      </c>
      <c r="O21" s="130" t="s">
        <v>116</v>
      </c>
      <c r="P21" s="209" t="s">
        <v>116</v>
      </c>
      <c r="Q21" s="211" t="s">
        <v>116</v>
      </c>
      <c r="R21" s="168" t="s">
        <v>328</v>
      </c>
    </row>
    <row r="22" spans="1:18" ht="15.75" customHeight="1" x14ac:dyDescent="0.3">
      <c r="A22" s="138">
        <v>20</v>
      </c>
      <c r="B22" s="208">
        <v>1315554</v>
      </c>
      <c r="C22" s="209" t="s">
        <v>4</v>
      </c>
      <c r="D22" s="209" t="s">
        <v>4</v>
      </c>
      <c r="E22" s="265" t="s">
        <v>329</v>
      </c>
      <c r="F22" s="209" t="s">
        <v>330</v>
      </c>
      <c r="G22" s="209"/>
      <c r="H22" s="209" t="s">
        <v>176</v>
      </c>
      <c r="I22" s="209" t="s">
        <v>42</v>
      </c>
      <c r="J22" s="209" t="s">
        <v>331</v>
      </c>
      <c r="K22" s="209" t="s">
        <v>332</v>
      </c>
      <c r="L22" s="210">
        <v>1</v>
      </c>
      <c r="M22" s="139">
        <v>2013</v>
      </c>
      <c r="N22" s="167">
        <v>149116</v>
      </c>
      <c r="O22" s="130" t="s">
        <v>117</v>
      </c>
      <c r="P22" s="209" t="s">
        <v>116</v>
      </c>
      <c r="Q22" s="211" t="s">
        <v>116</v>
      </c>
      <c r="R22" s="168" t="s">
        <v>333</v>
      </c>
    </row>
    <row r="23" spans="1:18" ht="15.75" customHeight="1" x14ac:dyDescent="0.3">
      <c r="A23" s="138">
        <v>21</v>
      </c>
      <c r="B23" s="208" t="s">
        <v>334</v>
      </c>
      <c r="C23" s="209" t="s">
        <v>5</v>
      </c>
      <c r="D23" s="209" t="s">
        <v>5</v>
      </c>
      <c r="E23" s="265" t="s">
        <v>335</v>
      </c>
      <c r="F23" s="209" t="s">
        <v>336</v>
      </c>
      <c r="G23" s="209"/>
      <c r="H23" s="209" t="s">
        <v>69</v>
      </c>
      <c r="I23" s="209" t="s">
        <v>42</v>
      </c>
      <c r="J23" s="209" t="s">
        <v>337</v>
      </c>
      <c r="K23" s="209" t="s">
        <v>338</v>
      </c>
      <c r="L23" s="210">
        <v>1</v>
      </c>
      <c r="M23" s="139">
        <v>2013</v>
      </c>
      <c r="N23" s="167">
        <v>690358</v>
      </c>
      <c r="O23" s="130" t="s">
        <v>116</v>
      </c>
      <c r="P23" s="209" t="s">
        <v>116</v>
      </c>
      <c r="Q23" s="211" t="s">
        <v>116</v>
      </c>
      <c r="R23" s="168" t="s">
        <v>339</v>
      </c>
    </row>
    <row r="24" spans="1:18" ht="15.75" customHeight="1" x14ac:dyDescent="0.3">
      <c r="A24" s="138">
        <v>22</v>
      </c>
      <c r="B24" s="208" t="s">
        <v>340</v>
      </c>
      <c r="C24" s="209" t="s">
        <v>41</v>
      </c>
      <c r="D24" s="209" t="s">
        <v>41</v>
      </c>
      <c r="E24" s="265" t="s">
        <v>341</v>
      </c>
      <c r="F24" s="209" t="s">
        <v>342</v>
      </c>
      <c r="G24" s="209"/>
      <c r="H24" s="209" t="s">
        <v>55</v>
      </c>
      <c r="I24" s="209" t="s">
        <v>42</v>
      </c>
      <c r="J24" s="209" t="s">
        <v>99</v>
      </c>
      <c r="K24" s="209" t="s">
        <v>343</v>
      </c>
      <c r="L24" s="210">
        <v>1</v>
      </c>
      <c r="M24" s="139">
        <v>2013</v>
      </c>
      <c r="N24" s="167">
        <v>149993</v>
      </c>
      <c r="O24" s="130" t="s">
        <v>116</v>
      </c>
      <c r="P24" s="209" t="s">
        <v>116</v>
      </c>
      <c r="Q24" s="211" t="s">
        <v>116</v>
      </c>
      <c r="R24" s="168" t="s">
        <v>344</v>
      </c>
    </row>
    <row r="25" spans="1:18" ht="15.75" customHeight="1" x14ac:dyDescent="0.3">
      <c r="A25" s="138">
        <v>23</v>
      </c>
      <c r="B25" s="208" t="s">
        <v>345</v>
      </c>
      <c r="C25" s="209" t="s">
        <v>41</v>
      </c>
      <c r="D25" s="209" t="s">
        <v>41</v>
      </c>
      <c r="E25" s="264" t="s">
        <v>134</v>
      </c>
      <c r="F25" s="209" t="s">
        <v>12</v>
      </c>
      <c r="G25" s="209"/>
      <c r="H25" s="209" t="s">
        <v>49</v>
      </c>
      <c r="I25" s="209" t="s">
        <v>42</v>
      </c>
      <c r="J25" s="209" t="s">
        <v>99</v>
      </c>
      <c r="K25" s="209" t="s">
        <v>346</v>
      </c>
      <c r="L25" s="210">
        <v>1</v>
      </c>
      <c r="M25" s="139">
        <v>2013</v>
      </c>
      <c r="N25" s="167">
        <v>99999</v>
      </c>
      <c r="O25" s="130" t="s">
        <v>116</v>
      </c>
      <c r="P25" s="209" t="s">
        <v>116</v>
      </c>
      <c r="Q25" s="211" t="s">
        <v>116</v>
      </c>
      <c r="R25" s="168" t="s">
        <v>347</v>
      </c>
    </row>
    <row r="26" spans="1:18" ht="15.75" customHeight="1" x14ac:dyDescent="0.3">
      <c r="A26" s="138">
        <v>24</v>
      </c>
      <c r="B26" s="208" t="s">
        <v>348</v>
      </c>
      <c r="C26" s="209" t="s">
        <v>41</v>
      </c>
      <c r="D26" s="209" t="s">
        <v>41</v>
      </c>
      <c r="E26" s="264" t="s">
        <v>134</v>
      </c>
      <c r="F26" s="209" t="s">
        <v>12</v>
      </c>
      <c r="G26" s="209"/>
      <c r="H26" s="209" t="s">
        <v>49</v>
      </c>
      <c r="I26" s="209" t="s">
        <v>42</v>
      </c>
      <c r="J26" s="209" t="s">
        <v>99</v>
      </c>
      <c r="K26" s="209" t="s">
        <v>349</v>
      </c>
      <c r="L26" s="210">
        <v>1</v>
      </c>
      <c r="M26" s="139">
        <v>2013</v>
      </c>
      <c r="N26" s="167">
        <v>149987</v>
      </c>
      <c r="O26" s="130" t="s">
        <v>116</v>
      </c>
      <c r="P26" s="209" t="s">
        <v>116</v>
      </c>
      <c r="Q26" s="211" t="s">
        <v>116</v>
      </c>
      <c r="R26" s="168" t="s">
        <v>350</v>
      </c>
    </row>
    <row r="27" spans="1:18" ht="15.75" customHeight="1" x14ac:dyDescent="0.3">
      <c r="A27" s="138">
        <v>25</v>
      </c>
      <c r="B27" s="208" t="s">
        <v>351</v>
      </c>
      <c r="C27" s="209" t="s">
        <v>41</v>
      </c>
      <c r="D27" s="209" t="s">
        <v>94</v>
      </c>
      <c r="E27" s="264" t="s">
        <v>134</v>
      </c>
      <c r="F27" s="209" t="s">
        <v>12</v>
      </c>
      <c r="G27" s="209"/>
      <c r="H27" s="209" t="s">
        <v>49</v>
      </c>
      <c r="I27" s="209" t="s">
        <v>42</v>
      </c>
      <c r="J27" s="209" t="s">
        <v>99</v>
      </c>
      <c r="K27" s="209" t="s">
        <v>352</v>
      </c>
      <c r="L27" s="210">
        <v>1</v>
      </c>
      <c r="M27" s="139">
        <v>2013</v>
      </c>
      <c r="N27" s="167">
        <v>99998</v>
      </c>
      <c r="O27" s="130" t="s">
        <v>116</v>
      </c>
      <c r="P27" s="209" t="s">
        <v>116</v>
      </c>
      <c r="Q27" s="211" t="s">
        <v>116</v>
      </c>
      <c r="R27" s="168" t="s">
        <v>353</v>
      </c>
    </row>
    <row r="28" spans="1:18" ht="15.75" customHeight="1" x14ac:dyDescent="0.3">
      <c r="A28" s="138">
        <v>26</v>
      </c>
      <c r="B28" s="208" t="s">
        <v>354</v>
      </c>
      <c r="C28" s="209" t="s">
        <v>41</v>
      </c>
      <c r="D28" s="209" t="s">
        <v>41</v>
      </c>
      <c r="E28" s="264" t="s">
        <v>134</v>
      </c>
      <c r="F28" s="209" t="s">
        <v>12</v>
      </c>
      <c r="G28" s="209"/>
      <c r="H28" s="209" t="s">
        <v>49</v>
      </c>
      <c r="I28" s="209" t="s">
        <v>42</v>
      </c>
      <c r="J28" s="209" t="s">
        <v>99</v>
      </c>
      <c r="K28" s="209" t="s">
        <v>355</v>
      </c>
      <c r="L28" s="210">
        <v>1</v>
      </c>
      <c r="M28" s="139">
        <v>2013</v>
      </c>
      <c r="N28" s="167">
        <v>99998</v>
      </c>
      <c r="O28" s="130" t="s">
        <v>116</v>
      </c>
      <c r="P28" s="209" t="s">
        <v>116</v>
      </c>
      <c r="Q28" s="211" t="s">
        <v>116</v>
      </c>
      <c r="R28" s="168" t="s">
        <v>356</v>
      </c>
    </row>
    <row r="29" spans="1:18" ht="15.75" customHeight="1" x14ac:dyDescent="0.3">
      <c r="A29" s="138">
        <v>27</v>
      </c>
      <c r="B29" s="208" t="s">
        <v>357</v>
      </c>
      <c r="C29" s="209" t="s">
        <v>41</v>
      </c>
      <c r="D29" s="209" t="s">
        <v>41</v>
      </c>
      <c r="E29" s="264" t="s">
        <v>134</v>
      </c>
      <c r="F29" s="209" t="s">
        <v>12</v>
      </c>
      <c r="G29" s="209"/>
      <c r="H29" s="209" t="s">
        <v>49</v>
      </c>
      <c r="I29" s="209" t="s">
        <v>42</v>
      </c>
      <c r="J29" s="209" t="s">
        <v>99</v>
      </c>
      <c r="K29" s="209" t="s">
        <v>358</v>
      </c>
      <c r="L29" s="210">
        <v>1</v>
      </c>
      <c r="M29" s="139">
        <v>2013</v>
      </c>
      <c r="N29" s="167">
        <v>149990</v>
      </c>
      <c r="O29" s="130" t="s">
        <v>116</v>
      </c>
      <c r="P29" s="209" t="s">
        <v>116</v>
      </c>
      <c r="Q29" s="211" t="s">
        <v>116</v>
      </c>
      <c r="R29" s="168" t="s">
        <v>359</v>
      </c>
    </row>
    <row r="30" spans="1:18" ht="15.75" customHeight="1" x14ac:dyDescent="0.3">
      <c r="A30" s="138">
        <v>28</v>
      </c>
      <c r="B30" s="208" t="s">
        <v>360</v>
      </c>
      <c r="C30" s="209" t="s">
        <v>5</v>
      </c>
      <c r="D30" s="209" t="s">
        <v>5</v>
      </c>
      <c r="E30" s="209" t="s">
        <v>361</v>
      </c>
      <c r="F30" s="209" t="s">
        <v>362</v>
      </c>
      <c r="G30" s="209"/>
      <c r="H30" s="209" t="s">
        <v>44</v>
      </c>
      <c r="I30" s="209" t="s">
        <v>42</v>
      </c>
      <c r="J30" s="209" t="s">
        <v>363</v>
      </c>
      <c r="K30" s="209" t="s">
        <v>364</v>
      </c>
      <c r="L30" s="210">
        <v>1</v>
      </c>
      <c r="M30" s="139">
        <v>2013</v>
      </c>
      <c r="N30" s="167">
        <v>205000</v>
      </c>
      <c r="O30" s="130" t="s">
        <v>117</v>
      </c>
      <c r="P30" s="209" t="s">
        <v>116</v>
      </c>
      <c r="Q30" s="211" t="s">
        <v>116</v>
      </c>
      <c r="R30" s="168" t="s">
        <v>365</v>
      </c>
    </row>
    <row r="31" spans="1:18" ht="15.75" customHeight="1" x14ac:dyDescent="0.3">
      <c r="A31" s="138">
        <v>29</v>
      </c>
      <c r="B31" s="208" t="s">
        <v>366</v>
      </c>
      <c r="C31" s="209" t="s">
        <v>5</v>
      </c>
      <c r="D31" s="209" t="s">
        <v>5</v>
      </c>
      <c r="E31" s="265" t="s">
        <v>367</v>
      </c>
      <c r="F31" s="209" t="s">
        <v>368</v>
      </c>
      <c r="G31" s="209"/>
      <c r="H31" s="209" t="s">
        <v>369</v>
      </c>
      <c r="I31" s="209" t="s">
        <v>42</v>
      </c>
      <c r="J31" s="209" t="s">
        <v>370</v>
      </c>
      <c r="K31" s="209" t="s">
        <v>371</v>
      </c>
      <c r="L31" s="210">
        <v>1</v>
      </c>
      <c r="M31" s="139">
        <v>2013</v>
      </c>
      <c r="N31" s="167">
        <v>149947</v>
      </c>
      <c r="O31" s="130" t="s">
        <v>116</v>
      </c>
      <c r="P31" s="209" t="s">
        <v>116</v>
      </c>
      <c r="Q31" s="211" t="s">
        <v>116</v>
      </c>
      <c r="R31" s="168" t="s">
        <v>372</v>
      </c>
    </row>
    <row r="32" spans="1:18" ht="15.75" customHeight="1" x14ac:dyDescent="0.3">
      <c r="A32" s="138">
        <v>30</v>
      </c>
      <c r="B32" s="208" t="s">
        <v>373</v>
      </c>
      <c r="C32" s="209" t="s">
        <v>5</v>
      </c>
      <c r="D32" s="209" t="s">
        <v>5</v>
      </c>
      <c r="E32" s="265" t="s">
        <v>374</v>
      </c>
      <c r="F32" s="209" t="s">
        <v>224</v>
      </c>
      <c r="G32" s="209"/>
      <c r="H32" s="209" t="s">
        <v>69</v>
      </c>
      <c r="I32" s="209" t="s">
        <v>42</v>
      </c>
      <c r="J32" s="209" t="s">
        <v>98</v>
      </c>
      <c r="K32" s="209" t="s">
        <v>376</v>
      </c>
      <c r="L32" s="210">
        <v>1</v>
      </c>
      <c r="M32" s="139">
        <v>2013</v>
      </c>
      <c r="N32" s="167">
        <v>271295</v>
      </c>
      <c r="O32" s="130" t="s">
        <v>116</v>
      </c>
      <c r="P32" s="209" t="s">
        <v>116</v>
      </c>
      <c r="Q32" s="211" t="s">
        <v>116</v>
      </c>
      <c r="R32" s="168" t="s">
        <v>377</v>
      </c>
    </row>
    <row r="33" spans="1:18" ht="15.75" customHeight="1" x14ac:dyDescent="0.3">
      <c r="A33" s="138">
        <v>31</v>
      </c>
      <c r="B33" s="208">
        <v>1248151</v>
      </c>
      <c r="C33" s="209" t="s">
        <v>4</v>
      </c>
      <c r="D33" s="209" t="s">
        <v>4</v>
      </c>
      <c r="E33" s="265" t="s">
        <v>378</v>
      </c>
      <c r="F33" s="209" t="s">
        <v>379</v>
      </c>
      <c r="G33" s="209"/>
      <c r="H33" s="209" t="s">
        <v>380</v>
      </c>
      <c r="I33" s="209" t="s">
        <v>42</v>
      </c>
      <c r="J33" s="209" t="s">
        <v>381</v>
      </c>
      <c r="K33" s="209" t="s">
        <v>382</v>
      </c>
      <c r="L33" s="210">
        <v>1</v>
      </c>
      <c r="M33" s="139">
        <v>2013</v>
      </c>
      <c r="N33" s="167">
        <v>145036</v>
      </c>
      <c r="O33" s="130" t="s">
        <v>116</v>
      </c>
      <c r="P33" s="209" t="s">
        <v>116</v>
      </c>
      <c r="Q33" s="211" t="s">
        <v>116</v>
      </c>
      <c r="R33" s="168" t="s">
        <v>383</v>
      </c>
    </row>
    <row r="34" spans="1:18" ht="15.75" customHeight="1" x14ac:dyDescent="0.3">
      <c r="A34" s="138">
        <v>32</v>
      </c>
      <c r="B34" s="208" t="s">
        <v>384</v>
      </c>
      <c r="C34" s="209" t="s">
        <v>41</v>
      </c>
      <c r="D34" s="209" t="s">
        <v>41</v>
      </c>
      <c r="E34" s="264" t="s">
        <v>896</v>
      </c>
      <c r="F34" s="209" t="s">
        <v>141</v>
      </c>
      <c r="G34" s="209"/>
      <c r="H34" s="209" t="s">
        <v>61</v>
      </c>
      <c r="I34" s="209" t="s">
        <v>42</v>
      </c>
      <c r="J34" s="209" t="s">
        <v>103</v>
      </c>
      <c r="K34" s="209" t="s">
        <v>385</v>
      </c>
      <c r="L34" s="210">
        <v>1</v>
      </c>
      <c r="M34" s="139">
        <v>2013</v>
      </c>
      <c r="N34" s="167">
        <v>79998</v>
      </c>
      <c r="O34" s="130" t="s">
        <v>116</v>
      </c>
      <c r="P34" s="209" t="s">
        <v>116</v>
      </c>
      <c r="Q34" s="211" t="s">
        <v>116</v>
      </c>
      <c r="R34" s="168" t="s">
        <v>386</v>
      </c>
    </row>
    <row r="35" spans="1:18" ht="15.75" customHeight="1" x14ac:dyDescent="0.3">
      <c r="A35" s="138">
        <v>33</v>
      </c>
      <c r="B35" s="208" t="s">
        <v>387</v>
      </c>
      <c r="C35" s="209" t="s">
        <v>41</v>
      </c>
      <c r="D35" s="209" t="s">
        <v>41</v>
      </c>
      <c r="E35" s="264" t="s">
        <v>896</v>
      </c>
      <c r="F35" s="209" t="s">
        <v>141</v>
      </c>
      <c r="G35" s="209"/>
      <c r="H35" s="209" t="s">
        <v>61</v>
      </c>
      <c r="I35" s="209" t="s">
        <v>42</v>
      </c>
      <c r="J35" s="209" t="s">
        <v>103</v>
      </c>
      <c r="K35" s="209" t="s">
        <v>388</v>
      </c>
      <c r="L35" s="210">
        <v>1</v>
      </c>
      <c r="M35" s="139">
        <v>2013</v>
      </c>
      <c r="N35" s="167">
        <v>149997</v>
      </c>
      <c r="O35" s="130" t="s">
        <v>116</v>
      </c>
      <c r="P35" s="209" t="s">
        <v>116</v>
      </c>
      <c r="Q35" s="211" t="s">
        <v>116</v>
      </c>
      <c r="R35" s="168" t="s">
        <v>389</v>
      </c>
    </row>
    <row r="36" spans="1:18" ht="15.75" customHeight="1" x14ac:dyDescent="0.3">
      <c r="A36" s="138">
        <v>34</v>
      </c>
      <c r="B36" s="208" t="s">
        <v>390</v>
      </c>
      <c r="C36" s="209" t="s">
        <v>5</v>
      </c>
      <c r="D36" s="209" t="s">
        <v>5</v>
      </c>
      <c r="E36" s="265" t="s">
        <v>391</v>
      </c>
      <c r="F36" s="209" t="s">
        <v>392</v>
      </c>
      <c r="G36" s="209"/>
      <c r="H36" s="209" t="s">
        <v>393</v>
      </c>
      <c r="I36" s="209" t="s">
        <v>42</v>
      </c>
      <c r="J36" s="209" t="s">
        <v>394</v>
      </c>
      <c r="K36" s="209" t="s">
        <v>395</v>
      </c>
      <c r="L36" s="210">
        <v>1</v>
      </c>
      <c r="M36" s="139">
        <v>2013</v>
      </c>
      <c r="N36" s="167">
        <v>288301</v>
      </c>
      <c r="O36" s="130" t="s">
        <v>116</v>
      </c>
      <c r="P36" s="209" t="s">
        <v>116</v>
      </c>
      <c r="Q36" s="211" t="s">
        <v>116</v>
      </c>
      <c r="R36" s="168" t="s">
        <v>396</v>
      </c>
    </row>
    <row r="37" spans="1:18" ht="15.75" customHeight="1" x14ac:dyDescent="0.3">
      <c r="A37" s="138">
        <v>35</v>
      </c>
      <c r="B37" s="208" t="s">
        <v>397</v>
      </c>
      <c r="C37" s="209" t="s">
        <v>41</v>
      </c>
      <c r="D37" s="209" t="s">
        <v>96</v>
      </c>
      <c r="E37" s="265" t="s">
        <v>899</v>
      </c>
      <c r="F37" s="209" t="s">
        <v>218</v>
      </c>
      <c r="G37" s="209"/>
      <c r="H37" s="209" t="s">
        <v>53</v>
      </c>
      <c r="I37" s="209" t="s">
        <v>42</v>
      </c>
      <c r="J37" s="209" t="s">
        <v>99</v>
      </c>
      <c r="K37" s="209" t="s">
        <v>398</v>
      </c>
      <c r="L37" s="210">
        <v>1</v>
      </c>
      <c r="M37" s="139">
        <v>2013</v>
      </c>
      <c r="N37" s="167">
        <v>149947</v>
      </c>
      <c r="O37" s="130" t="s">
        <v>116</v>
      </c>
      <c r="P37" s="209" t="s">
        <v>116</v>
      </c>
      <c r="Q37" s="211" t="s">
        <v>116</v>
      </c>
      <c r="R37" s="168" t="s">
        <v>399</v>
      </c>
    </row>
    <row r="38" spans="1:18" ht="15.75" customHeight="1" x14ac:dyDescent="0.3">
      <c r="A38" s="138">
        <v>36</v>
      </c>
      <c r="B38" s="208" t="s">
        <v>400</v>
      </c>
      <c r="C38" s="209" t="s">
        <v>41</v>
      </c>
      <c r="D38" s="209" t="s">
        <v>41</v>
      </c>
      <c r="E38" s="266" t="s">
        <v>145</v>
      </c>
      <c r="F38" s="209" t="s">
        <v>71</v>
      </c>
      <c r="G38" s="209" t="s">
        <v>72</v>
      </c>
      <c r="H38" s="209" t="s">
        <v>67</v>
      </c>
      <c r="I38" s="209" t="s">
        <v>42</v>
      </c>
      <c r="J38" s="209" t="s">
        <v>99</v>
      </c>
      <c r="K38" s="209" t="s">
        <v>401</v>
      </c>
      <c r="L38" s="210">
        <v>1</v>
      </c>
      <c r="M38" s="139">
        <v>2013</v>
      </c>
      <c r="N38" s="167">
        <v>79806</v>
      </c>
      <c r="O38" s="130" t="s">
        <v>116</v>
      </c>
      <c r="P38" s="209" t="s">
        <v>116</v>
      </c>
      <c r="Q38" s="211" t="s">
        <v>116</v>
      </c>
      <c r="R38" s="168" t="s">
        <v>402</v>
      </c>
    </row>
    <row r="39" spans="1:18" ht="15.75" customHeight="1" x14ac:dyDescent="0.3">
      <c r="A39" s="138">
        <v>37</v>
      </c>
      <c r="B39" s="208" t="s">
        <v>403</v>
      </c>
      <c r="C39" s="209" t="s">
        <v>41</v>
      </c>
      <c r="D39" s="209" t="s">
        <v>41</v>
      </c>
      <c r="E39" s="265" t="s">
        <v>404</v>
      </c>
      <c r="F39" s="209" t="s">
        <v>405</v>
      </c>
      <c r="G39" s="209"/>
      <c r="H39" s="209" t="s">
        <v>406</v>
      </c>
      <c r="I39" s="209" t="s">
        <v>42</v>
      </c>
      <c r="J39" s="209" t="s">
        <v>99</v>
      </c>
      <c r="K39" s="209" t="s">
        <v>407</v>
      </c>
      <c r="L39" s="210">
        <v>1</v>
      </c>
      <c r="M39" s="139">
        <v>2013</v>
      </c>
      <c r="N39" s="167">
        <v>99992</v>
      </c>
      <c r="O39" s="130" t="s">
        <v>116</v>
      </c>
      <c r="P39" s="209" t="s">
        <v>116</v>
      </c>
      <c r="Q39" s="211" t="s">
        <v>116</v>
      </c>
      <c r="R39" s="168" t="s">
        <v>408</v>
      </c>
    </row>
    <row r="40" spans="1:18" ht="15.75" customHeight="1" x14ac:dyDescent="0.3">
      <c r="A40" s="138">
        <v>38</v>
      </c>
      <c r="B40" s="208">
        <v>1315651</v>
      </c>
      <c r="C40" s="209" t="s">
        <v>4</v>
      </c>
      <c r="D40" s="209" t="s">
        <v>4</v>
      </c>
      <c r="E40" s="265" t="s">
        <v>409</v>
      </c>
      <c r="F40" s="209" t="s">
        <v>675</v>
      </c>
      <c r="G40" s="209"/>
      <c r="H40" s="209" t="s">
        <v>55</v>
      </c>
      <c r="I40" s="209" t="s">
        <v>42</v>
      </c>
      <c r="J40" s="209" t="s">
        <v>108</v>
      </c>
      <c r="K40" s="209" t="s">
        <v>410</v>
      </c>
      <c r="L40" s="210">
        <v>1</v>
      </c>
      <c r="M40" s="139">
        <v>2013</v>
      </c>
      <c r="N40" s="167">
        <v>150000</v>
      </c>
      <c r="O40" s="130" t="s">
        <v>116</v>
      </c>
      <c r="P40" s="209" t="s">
        <v>116</v>
      </c>
      <c r="Q40" s="211" t="s">
        <v>116</v>
      </c>
      <c r="R40" s="168" t="s">
        <v>411</v>
      </c>
    </row>
    <row r="41" spans="1:18" ht="15.75" customHeight="1" x14ac:dyDescent="0.3">
      <c r="A41" s="138">
        <v>39</v>
      </c>
      <c r="B41" s="208" t="s">
        <v>412</v>
      </c>
      <c r="C41" s="209" t="s">
        <v>8</v>
      </c>
      <c r="D41" s="209" t="s">
        <v>8</v>
      </c>
      <c r="E41" s="265" t="s">
        <v>146</v>
      </c>
      <c r="F41" s="209" t="s">
        <v>147</v>
      </c>
      <c r="G41" s="209"/>
      <c r="H41" s="209" t="s">
        <v>148</v>
      </c>
      <c r="I41" s="209" t="s">
        <v>42</v>
      </c>
      <c r="J41" s="209" t="s">
        <v>149</v>
      </c>
      <c r="K41" s="209" t="s">
        <v>413</v>
      </c>
      <c r="L41" s="210">
        <v>1</v>
      </c>
      <c r="M41" s="139">
        <v>2013</v>
      </c>
      <c r="N41" s="167">
        <v>150000</v>
      </c>
      <c r="O41" s="130" t="s">
        <v>116</v>
      </c>
      <c r="P41" s="209" t="s">
        <v>116</v>
      </c>
      <c r="Q41" s="211" t="s">
        <v>116</v>
      </c>
      <c r="R41" s="168" t="s">
        <v>414</v>
      </c>
    </row>
    <row r="42" spans="1:18" ht="15.75" customHeight="1" x14ac:dyDescent="0.3">
      <c r="A42" s="138">
        <v>40</v>
      </c>
      <c r="B42" s="208" t="s">
        <v>415</v>
      </c>
      <c r="C42" s="209" t="s">
        <v>5</v>
      </c>
      <c r="D42" s="209" t="s">
        <v>5</v>
      </c>
      <c r="E42" s="265" t="s">
        <v>151</v>
      </c>
      <c r="F42" s="209" t="s">
        <v>30</v>
      </c>
      <c r="G42" s="209"/>
      <c r="H42" s="209" t="s">
        <v>56</v>
      </c>
      <c r="I42" s="209" t="s">
        <v>42</v>
      </c>
      <c r="J42" s="209" t="s">
        <v>121</v>
      </c>
      <c r="K42" s="209" t="s">
        <v>416</v>
      </c>
      <c r="L42" s="210">
        <v>1</v>
      </c>
      <c r="M42" s="139">
        <v>2013</v>
      </c>
      <c r="N42" s="167">
        <v>294674</v>
      </c>
      <c r="O42" s="130" t="s">
        <v>116</v>
      </c>
      <c r="P42" s="209" t="s">
        <v>116</v>
      </c>
      <c r="Q42" s="211" t="s">
        <v>116</v>
      </c>
      <c r="R42" s="168" t="s">
        <v>417</v>
      </c>
    </row>
    <row r="43" spans="1:18" ht="15.75" customHeight="1" x14ac:dyDescent="0.3">
      <c r="A43" s="138">
        <v>41</v>
      </c>
      <c r="B43" s="208" t="s">
        <v>418</v>
      </c>
      <c r="C43" s="209" t="s">
        <v>5</v>
      </c>
      <c r="D43" s="209" t="s">
        <v>5</v>
      </c>
      <c r="E43" s="265" t="s">
        <v>151</v>
      </c>
      <c r="F43" s="209" t="s">
        <v>30</v>
      </c>
      <c r="G43" s="209"/>
      <c r="H43" s="209" t="s">
        <v>56</v>
      </c>
      <c r="I43" s="209" t="s">
        <v>42</v>
      </c>
      <c r="J43" s="209" t="s">
        <v>121</v>
      </c>
      <c r="K43" s="209" t="s">
        <v>419</v>
      </c>
      <c r="L43" s="210">
        <v>1</v>
      </c>
      <c r="M43" s="139">
        <v>2013</v>
      </c>
      <c r="N43" s="167">
        <v>300000</v>
      </c>
      <c r="O43" s="130" t="s">
        <v>116</v>
      </c>
      <c r="P43" s="209" t="s">
        <v>116</v>
      </c>
      <c r="Q43" s="211" t="s">
        <v>116</v>
      </c>
      <c r="R43" s="168" t="s">
        <v>420</v>
      </c>
    </row>
    <row r="44" spans="1:18" ht="15.75" customHeight="1" x14ac:dyDescent="0.3">
      <c r="A44" s="138">
        <v>42</v>
      </c>
      <c r="B44" s="208" t="s">
        <v>421</v>
      </c>
      <c r="C44" s="209" t="s">
        <v>17</v>
      </c>
      <c r="D44" s="209" t="s">
        <v>17</v>
      </c>
      <c r="E44" s="265" t="s">
        <v>422</v>
      </c>
      <c r="F44" s="209" t="s">
        <v>423</v>
      </c>
      <c r="G44" s="209"/>
      <c r="H44" s="209" t="s">
        <v>424</v>
      </c>
      <c r="I44" s="209" t="s">
        <v>42</v>
      </c>
      <c r="J44" s="209" t="s">
        <v>425</v>
      </c>
      <c r="K44" s="209" t="s">
        <v>426</v>
      </c>
      <c r="L44" s="210">
        <v>1</v>
      </c>
      <c r="M44" s="139">
        <v>2013</v>
      </c>
      <c r="N44" s="167">
        <v>149928</v>
      </c>
      <c r="O44" s="130" t="s">
        <v>117</v>
      </c>
      <c r="P44" s="209" t="s">
        <v>116</v>
      </c>
      <c r="Q44" s="211" t="s">
        <v>116</v>
      </c>
      <c r="R44" s="212" t="s">
        <v>427</v>
      </c>
    </row>
    <row r="45" spans="1:18" ht="15.75" customHeight="1" x14ac:dyDescent="0.3">
      <c r="A45" s="138">
        <v>43</v>
      </c>
      <c r="B45" s="208" t="s">
        <v>428</v>
      </c>
      <c r="C45" s="209" t="s">
        <v>5</v>
      </c>
      <c r="D45" s="209" t="s">
        <v>5</v>
      </c>
      <c r="E45" s="265" t="s">
        <v>429</v>
      </c>
      <c r="F45" s="209" t="s">
        <v>430</v>
      </c>
      <c r="G45" s="209"/>
      <c r="H45" s="209" t="s">
        <v>54</v>
      </c>
      <c r="I45" s="209" t="s">
        <v>42</v>
      </c>
      <c r="J45" s="209" t="s">
        <v>431</v>
      </c>
      <c r="K45" s="209" t="s">
        <v>432</v>
      </c>
      <c r="L45" s="210">
        <v>1</v>
      </c>
      <c r="M45" s="139">
        <v>2013</v>
      </c>
      <c r="N45" s="167">
        <v>1272262</v>
      </c>
      <c r="O45" s="130" t="s">
        <v>116</v>
      </c>
      <c r="P45" s="209" t="s">
        <v>116</v>
      </c>
      <c r="Q45" s="211" t="s">
        <v>116</v>
      </c>
      <c r="R45" s="168" t="s">
        <v>433</v>
      </c>
    </row>
    <row r="46" spans="1:18" ht="15.75" customHeight="1" x14ac:dyDescent="0.3">
      <c r="A46" s="138">
        <v>44</v>
      </c>
      <c r="B46" s="208" t="s">
        <v>434</v>
      </c>
      <c r="C46" s="209" t="s">
        <v>5</v>
      </c>
      <c r="D46" s="209" t="s">
        <v>5</v>
      </c>
      <c r="E46" s="265" t="s">
        <v>435</v>
      </c>
      <c r="F46" s="209" t="s">
        <v>436</v>
      </c>
      <c r="G46" s="209"/>
      <c r="H46" s="209" t="s">
        <v>46</v>
      </c>
      <c r="I46" s="209" t="s">
        <v>42</v>
      </c>
      <c r="J46" s="209" t="s">
        <v>122</v>
      </c>
      <c r="K46" s="209" t="s">
        <v>437</v>
      </c>
      <c r="L46" s="210">
        <v>1</v>
      </c>
      <c r="M46" s="139">
        <v>2013</v>
      </c>
      <c r="N46" s="167">
        <v>374488</v>
      </c>
      <c r="O46" s="130" t="s">
        <v>116</v>
      </c>
      <c r="P46" s="209" t="s">
        <v>117</v>
      </c>
      <c r="Q46" s="211" t="s">
        <v>116</v>
      </c>
      <c r="R46" s="168" t="s">
        <v>438</v>
      </c>
    </row>
    <row r="47" spans="1:18" ht="15.75" customHeight="1" x14ac:dyDescent="0.3">
      <c r="A47" s="138">
        <v>45</v>
      </c>
      <c r="B47" s="208" t="s">
        <v>439</v>
      </c>
      <c r="C47" s="209" t="s">
        <v>5</v>
      </c>
      <c r="D47" s="209" t="s">
        <v>5</v>
      </c>
      <c r="E47" s="265" t="s">
        <v>440</v>
      </c>
      <c r="F47" s="209" t="s">
        <v>441</v>
      </c>
      <c r="G47" s="209"/>
      <c r="H47" s="209" t="s">
        <v>69</v>
      </c>
      <c r="I47" s="209" t="s">
        <v>42</v>
      </c>
      <c r="J47" s="209" t="s">
        <v>98</v>
      </c>
      <c r="K47" s="209" t="s">
        <v>442</v>
      </c>
      <c r="L47" s="210">
        <v>1</v>
      </c>
      <c r="M47" s="139">
        <v>2013</v>
      </c>
      <c r="N47" s="167">
        <v>196409</v>
      </c>
      <c r="O47" s="130" t="s">
        <v>117</v>
      </c>
      <c r="P47" s="209" t="s">
        <v>116</v>
      </c>
      <c r="Q47" s="211" t="s">
        <v>116</v>
      </c>
      <c r="R47" s="168" t="s">
        <v>443</v>
      </c>
    </row>
    <row r="48" spans="1:18" ht="15.75" customHeight="1" x14ac:dyDescent="0.3">
      <c r="A48" s="138">
        <v>46</v>
      </c>
      <c r="B48" s="208">
        <v>1315457</v>
      </c>
      <c r="C48" s="209" t="s">
        <v>4</v>
      </c>
      <c r="D48" s="209" t="s">
        <v>4</v>
      </c>
      <c r="E48" s="265" t="s">
        <v>444</v>
      </c>
      <c r="F48" s="209" t="s">
        <v>445</v>
      </c>
      <c r="G48" s="209"/>
      <c r="H48" s="209" t="s">
        <v>48</v>
      </c>
      <c r="I48" s="209" t="s">
        <v>42</v>
      </c>
      <c r="J48" s="209" t="s">
        <v>446</v>
      </c>
      <c r="K48" s="209" t="s">
        <v>447</v>
      </c>
      <c r="L48" s="210">
        <v>1</v>
      </c>
      <c r="M48" s="139">
        <v>2013</v>
      </c>
      <c r="N48" s="167">
        <v>149987</v>
      </c>
      <c r="O48" s="130" t="s">
        <v>117</v>
      </c>
      <c r="P48" s="209" t="s">
        <v>116</v>
      </c>
      <c r="Q48" s="211" t="s">
        <v>116</v>
      </c>
      <c r="R48" s="168" t="s">
        <v>448</v>
      </c>
    </row>
    <row r="49" spans="1:18" ht="15.75" customHeight="1" x14ac:dyDescent="0.3">
      <c r="A49" s="138">
        <v>47</v>
      </c>
      <c r="B49" s="208" t="s">
        <v>449</v>
      </c>
      <c r="C49" s="209" t="s">
        <v>41</v>
      </c>
      <c r="D49" s="209" t="s">
        <v>95</v>
      </c>
      <c r="E49" s="265" t="s">
        <v>159</v>
      </c>
      <c r="F49" s="209" t="s">
        <v>160</v>
      </c>
      <c r="G49" s="209"/>
      <c r="H49" s="209" t="s">
        <v>161</v>
      </c>
      <c r="I49" s="209" t="s">
        <v>42</v>
      </c>
      <c r="J49" s="209" t="s">
        <v>99</v>
      </c>
      <c r="K49" s="209" t="s">
        <v>450</v>
      </c>
      <c r="L49" s="210">
        <v>1</v>
      </c>
      <c r="M49" s="139">
        <v>2013</v>
      </c>
      <c r="N49" s="167">
        <v>150000</v>
      </c>
      <c r="O49" s="130" t="s">
        <v>116</v>
      </c>
      <c r="P49" s="209" t="s">
        <v>116</v>
      </c>
      <c r="Q49" s="211" t="s">
        <v>116</v>
      </c>
      <c r="R49" s="168" t="s">
        <v>451</v>
      </c>
    </row>
    <row r="50" spans="1:18" ht="15.75" customHeight="1" x14ac:dyDescent="0.3">
      <c r="A50" s="138">
        <v>48</v>
      </c>
      <c r="B50" s="208" t="s">
        <v>452</v>
      </c>
      <c r="C50" s="209" t="s">
        <v>41</v>
      </c>
      <c r="D50" s="209" t="s">
        <v>41</v>
      </c>
      <c r="E50" s="265" t="s">
        <v>228</v>
      </c>
      <c r="F50" s="209" t="s">
        <v>229</v>
      </c>
      <c r="G50" s="209"/>
      <c r="H50" s="209" t="s">
        <v>55</v>
      </c>
      <c r="I50" s="209" t="s">
        <v>42</v>
      </c>
      <c r="J50" s="209" t="s">
        <v>99</v>
      </c>
      <c r="K50" s="209" t="s">
        <v>453</v>
      </c>
      <c r="L50" s="210">
        <v>1</v>
      </c>
      <c r="M50" s="139">
        <v>2013</v>
      </c>
      <c r="N50" s="167">
        <v>149952</v>
      </c>
      <c r="O50" s="130" t="s">
        <v>116</v>
      </c>
      <c r="P50" s="209" t="s">
        <v>116</v>
      </c>
      <c r="Q50" s="211" t="s">
        <v>116</v>
      </c>
      <c r="R50" s="168" t="s">
        <v>454</v>
      </c>
    </row>
    <row r="51" spans="1:18" ht="15.75" customHeight="1" x14ac:dyDescent="0.3">
      <c r="A51" s="138">
        <v>49</v>
      </c>
      <c r="B51" s="208" t="s">
        <v>455</v>
      </c>
      <c r="C51" s="209" t="s">
        <v>41</v>
      </c>
      <c r="D51" s="209" t="s">
        <v>41</v>
      </c>
      <c r="E51" s="265" t="s">
        <v>228</v>
      </c>
      <c r="F51" s="209" t="s">
        <v>229</v>
      </c>
      <c r="G51" s="209"/>
      <c r="H51" s="209" t="s">
        <v>55</v>
      </c>
      <c r="I51" s="209" t="s">
        <v>42</v>
      </c>
      <c r="J51" s="209" t="s">
        <v>99</v>
      </c>
      <c r="K51" s="209" t="s">
        <v>456</v>
      </c>
      <c r="L51" s="210">
        <v>1</v>
      </c>
      <c r="M51" s="139">
        <v>2013</v>
      </c>
      <c r="N51" s="167">
        <v>99980</v>
      </c>
      <c r="O51" s="130" t="s">
        <v>116</v>
      </c>
      <c r="P51" s="209" t="s">
        <v>116</v>
      </c>
      <c r="Q51" s="211" t="s">
        <v>116</v>
      </c>
      <c r="R51" s="168" t="s">
        <v>457</v>
      </c>
    </row>
    <row r="52" spans="1:18" ht="15.75" customHeight="1" x14ac:dyDescent="0.3">
      <c r="A52" s="138">
        <v>50</v>
      </c>
      <c r="B52" s="208" t="s">
        <v>458</v>
      </c>
      <c r="C52" s="209" t="s">
        <v>41</v>
      </c>
      <c r="D52" s="209" t="s">
        <v>41</v>
      </c>
      <c r="E52" s="265" t="s">
        <v>228</v>
      </c>
      <c r="F52" s="209" t="s">
        <v>229</v>
      </c>
      <c r="G52" s="209"/>
      <c r="H52" s="209" t="s">
        <v>55</v>
      </c>
      <c r="I52" s="209" t="s">
        <v>42</v>
      </c>
      <c r="J52" s="209" t="s">
        <v>99</v>
      </c>
      <c r="K52" s="209" t="s">
        <v>459</v>
      </c>
      <c r="L52" s="210">
        <v>1</v>
      </c>
      <c r="M52" s="139">
        <v>2013</v>
      </c>
      <c r="N52" s="167">
        <v>79920</v>
      </c>
      <c r="O52" s="130" t="s">
        <v>116</v>
      </c>
      <c r="P52" s="209" t="s">
        <v>116</v>
      </c>
      <c r="Q52" s="211" t="s">
        <v>116</v>
      </c>
      <c r="R52" s="168" t="s">
        <v>460</v>
      </c>
    </row>
    <row r="53" spans="1:18" ht="15.75" customHeight="1" x14ac:dyDescent="0.3">
      <c r="A53" s="138">
        <v>51</v>
      </c>
      <c r="B53" s="208" t="s">
        <v>461</v>
      </c>
      <c r="C53" s="209" t="s">
        <v>41</v>
      </c>
      <c r="D53" s="209" t="s">
        <v>41</v>
      </c>
      <c r="E53" s="265" t="s">
        <v>462</v>
      </c>
      <c r="F53" s="209" t="s">
        <v>463</v>
      </c>
      <c r="G53" s="209"/>
      <c r="H53" s="209" t="s">
        <v>464</v>
      </c>
      <c r="I53" s="209" t="s">
        <v>42</v>
      </c>
      <c r="J53" s="209" t="s">
        <v>99</v>
      </c>
      <c r="K53" s="209" t="s">
        <v>465</v>
      </c>
      <c r="L53" s="210">
        <v>1</v>
      </c>
      <c r="M53" s="139">
        <v>2013</v>
      </c>
      <c r="N53" s="167">
        <v>99382</v>
      </c>
      <c r="O53" s="130" t="s">
        <v>116</v>
      </c>
      <c r="P53" s="209" t="s">
        <v>116</v>
      </c>
      <c r="Q53" s="211" t="s">
        <v>116</v>
      </c>
      <c r="R53" s="168" t="s">
        <v>466</v>
      </c>
    </row>
    <row r="54" spans="1:18" ht="15.75" customHeight="1" x14ac:dyDescent="0.3">
      <c r="A54" s="138">
        <v>52</v>
      </c>
      <c r="B54" s="208" t="s">
        <v>467</v>
      </c>
      <c r="C54" s="209" t="s">
        <v>41</v>
      </c>
      <c r="D54" s="209" t="s">
        <v>93</v>
      </c>
      <c r="E54" s="265" t="s">
        <v>73</v>
      </c>
      <c r="F54" s="209" t="s">
        <v>74</v>
      </c>
      <c r="G54" s="209"/>
      <c r="H54" s="209" t="s">
        <v>59</v>
      </c>
      <c r="I54" s="209" t="s">
        <v>42</v>
      </c>
      <c r="J54" s="209" t="s">
        <v>99</v>
      </c>
      <c r="K54" s="209" t="s">
        <v>468</v>
      </c>
      <c r="L54" s="210">
        <v>1</v>
      </c>
      <c r="M54" s="139">
        <v>2013</v>
      </c>
      <c r="N54" s="167">
        <v>79999</v>
      </c>
      <c r="O54" s="130" t="s">
        <v>116</v>
      </c>
      <c r="P54" s="209" t="s">
        <v>116</v>
      </c>
      <c r="Q54" s="211" t="s">
        <v>116</v>
      </c>
      <c r="R54" s="168" t="s">
        <v>469</v>
      </c>
    </row>
    <row r="55" spans="1:18" ht="15.75" customHeight="1" x14ac:dyDescent="0.3">
      <c r="A55" s="138">
        <v>53</v>
      </c>
      <c r="B55" s="208">
        <v>1248423</v>
      </c>
      <c r="C55" s="209" t="s">
        <v>4</v>
      </c>
      <c r="D55" s="209" t="s">
        <v>4</v>
      </c>
      <c r="E55" s="265" t="s">
        <v>470</v>
      </c>
      <c r="F55" s="209" t="s">
        <v>471</v>
      </c>
      <c r="G55" s="209"/>
      <c r="H55" s="209" t="s">
        <v>55</v>
      </c>
      <c r="I55" s="209" t="s">
        <v>42</v>
      </c>
      <c r="J55" s="209" t="s">
        <v>472</v>
      </c>
      <c r="K55" s="209" t="s">
        <v>473</v>
      </c>
      <c r="L55" s="210">
        <v>1</v>
      </c>
      <c r="M55" s="139">
        <v>2013</v>
      </c>
      <c r="N55" s="167">
        <v>150000</v>
      </c>
      <c r="O55" s="130" t="s">
        <v>116</v>
      </c>
      <c r="P55" s="209" t="s">
        <v>116</v>
      </c>
      <c r="Q55" s="211" t="s">
        <v>116</v>
      </c>
      <c r="R55" s="168" t="s">
        <v>474</v>
      </c>
    </row>
    <row r="56" spans="1:18" ht="15.75" customHeight="1" x14ac:dyDescent="0.3">
      <c r="A56" s="138">
        <v>54</v>
      </c>
      <c r="B56" s="208" t="s">
        <v>475</v>
      </c>
      <c r="C56" s="209" t="s">
        <v>41</v>
      </c>
      <c r="D56" s="209" t="s">
        <v>93</v>
      </c>
      <c r="E56" s="264" t="s">
        <v>20</v>
      </c>
      <c r="F56" s="209" t="s">
        <v>21</v>
      </c>
      <c r="G56" s="209"/>
      <c r="H56" s="209" t="s">
        <v>59</v>
      </c>
      <c r="I56" s="209" t="s">
        <v>42</v>
      </c>
      <c r="J56" s="209" t="s">
        <v>99</v>
      </c>
      <c r="K56" s="209" t="s">
        <v>476</v>
      </c>
      <c r="L56" s="210">
        <v>1</v>
      </c>
      <c r="M56" s="139">
        <v>2013</v>
      </c>
      <c r="N56" s="167">
        <v>79913</v>
      </c>
      <c r="O56" s="130" t="s">
        <v>116</v>
      </c>
      <c r="P56" s="209" t="s">
        <v>116</v>
      </c>
      <c r="Q56" s="211" t="s">
        <v>116</v>
      </c>
      <c r="R56" s="168" t="s">
        <v>477</v>
      </c>
    </row>
    <row r="57" spans="1:18" ht="15.75" customHeight="1" x14ac:dyDescent="0.3">
      <c r="A57" s="138">
        <v>55</v>
      </c>
      <c r="B57" s="208" t="s">
        <v>478</v>
      </c>
      <c r="C57" s="209" t="s">
        <v>7</v>
      </c>
      <c r="D57" s="209" t="s">
        <v>7</v>
      </c>
      <c r="E57" s="264" t="s">
        <v>20</v>
      </c>
      <c r="F57" s="209" t="s">
        <v>173</v>
      </c>
      <c r="G57" s="209"/>
      <c r="H57" s="209" t="s">
        <v>59</v>
      </c>
      <c r="I57" s="209" t="s">
        <v>42</v>
      </c>
      <c r="J57" s="209" t="s">
        <v>174</v>
      </c>
      <c r="K57" s="209" t="s">
        <v>479</v>
      </c>
      <c r="L57" s="210">
        <v>1</v>
      </c>
      <c r="M57" s="139">
        <v>2013</v>
      </c>
      <c r="N57" s="167">
        <v>124761</v>
      </c>
      <c r="O57" s="130" t="s">
        <v>116</v>
      </c>
      <c r="P57" s="209" t="s">
        <v>116</v>
      </c>
      <c r="Q57" s="211" t="s">
        <v>116</v>
      </c>
      <c r="R57" s="168" t="s">
        <v>480</v>
      </c>
    </row>
    <row r="58" spans="1:18" ht="15.75" customHeight="1" x14ac:dyDescent="0.3">
      <c r="A58" s="138">
        <v>56</v>
      </c>
      <c r="B58" s="208" t="s">
        <v>481</v>
      </c>
      <c r="C58" s="209" t="s">
        <v>7</v>
      </c>
      <c r="D58" s="209" t="s">
        <v>7</v>
      </c>
      <c r="E58" s="264" t="s">
        <v>20</v>
      </c>
      <c r="F58" s="209" t="s">
        <v>173</v>
      </c>
      <c r="G58" s="209"/>
      <c r="H58" s="209" t="s">
        <v>59</v>
      </c>
      <c r="I58" s="209" t="s">
        <v>42</v>
      </c>
      <c r="J58" s="209" t="s">
        <v>174</v>
      </c>
      <c r="K58" s="209" t="s">
        <v>482</v>
      </c>
      <c r="L58" s="210">
        <v>1</v>
      </c>
      <c r="M58" s="139">
        <v>2013</v>
      </c>
      <c r="N58" s="167">
        <v>124995</v>
      </c>
      <c r="O58" s="130" t="s">
        <v>116</v>
      </c>
      <c r="P58" s="209" t="s">
        <v>116</v>
      </c>
      <c r="Q58" s="211" t="s">
        <v>116</v>
      </c>
      <c r="R58" s="168" t="s">
        <v>483</v>
      </c>
    </row>
    <row r="59" spans="1:18" ht="15.75" customHeight="1" x14ac:dyDescent="0.3">
      <c r="A59" s="138">
        <v>57</v>
      </c>
      <c r="B59" s="208" t="s">
        <v>484</v>
      </c>
      <c r="C59" s="209" t="s">
        <v>41</v>
      </c>
      <c r="D59" s="209" t="s">
        <v>96</v>
      </c>
      <c r="E59" s="264" t="s">
        <v>22</v>
      </c>
      <c r="F59" s="209" t="s">
        <v>23</v>
      </c>
      <c r="G59" s="209"/>
      <c r="H59" s="209" t="s">
        <v>60</v>
      </c>
      <c r="I59" s="209" t="s">
        <v>42</v>
      </c>
      <c r="J59" s="209" t="s">
        <v>175</v>
      </c>
      <c r="K59" s="209" t="s">
        <v>485</v>
      </c>
      <c r="L59" s="210">
        <v>1</v>
      </c>
      <c r="M59" s="139">
        <v>2013</v>
      </c>
      <c r="N59" s="167">
        <v>149999</v>
      </c>
      <c r="O59" s="130" t="s">
        <v>116</v>
      </c>
      <c r="P59" s="209" t="s">
        <v>116</v>
      </c>
      <c r="Q59" s="211" t="s">
        <v>116</v>
      </c>
      <c r="R59" s="168" t="s">
        <v>486</v>
      </c>
    </row>
    <row r="60" spans="1:18" ht="15.75" customHeight="1" x14ac:dyDescent="0.3">
      <c r="A60" s="138">
        <v>58</v>
      </c>
      <c r="B60" s="208">
        <v>1315483</v>
      </c>
      <c r="C60" s="209" t="s">
        <v>4</v>
      </c>
      <c r="D60" s="209" t="s">
        <v>4</v>
      </c>
      <c r="E60" s="267" t="s">
        <v>230</v>
      </c>
      <c r="F60" s="209" t="s">
        <v>75</v>
      </c>
      <c r="G60" s="209"/>
      <c r="H60" s="209" t="s">
        <v>76</v>
      </c>
      <c r="I60" s="209" t="s">
        <v>42</v>
      </c>
      <c r="J60" s="209" t="s">
        <v>231</v>
      </c>
      <c r="K60" s="209" t="s">
        <v>487</v>
      </c>
      <c r="L60" s="210">
        <v>1</v>
      </c>
      <c r="M60" s="139">
        <v>2013</v>
      </c>
      <c r="N60" s="167">
        <v>145194</v>
      </c>
      <c r="O60" s="130" t="s">
        <v>116</v>
      </c>
      <c r="P60" s="209" t="s">
        <v>116</v>
      </c>
      <c r="Q60" s="211" t="s">
        <v>116</v>
      </c>
      <c r="R60" s="168" t="s">
        <v>488</v>
      </c>
    </row>
    <row r="61" spans="1:18" ht="15.75" customHeight="1" x14ac:dyDescent="0.3">
      <c r="A61" s="138">
        <v>59</v>
      </c>
      <c r="B61" s="208" t="s">
        <v>489</v>
      </c>
      <c r="C61" s="209" t="s">
        <v>41</v>
      </c>
      <c r="D61" s="209" t="s">
        <v>41</v>
      </c>
      <c r="E61" s="265" t="s">
        <v>490</v>
      </c>
      <c r="F61" s="209" t="s">
        <v>491</v>
      </c>
      <c r="G61" s="209"/>
      <c r="H61" s="209" t="s">
        <v>55</v>
      </c>
      <c r="I61" s="209" t="s">
        <v>42</v>
      </c>
      <c r="J61" s="209" t="s">
        <v>99</v>
      </c>
      <c r="K61" s="209" t="s">
        <v>492</v>
      </c>
      <c r="L61" s="210">
        <v>1</v>
      </c>
      <c r="M61" s="139">
        <v>2013</v>
      </c>
      <c r="N61" s="167">
        <v>146854</v>
      </c>
      <c r="O61" s="130" t="s">
        <v>116</v>
      </c>
      <c r="P61" s="209" t="s">
        <v>116</v>
      </c>
      <c r="Q61" s="211" t="s">
        <v>116</v>
      </c>
      <c r="R61" s="168" t="s">
        <v>493</v>
      </c>
    </row>
    <row r="62" spans="1:18" ht="15.75" customHeight="1" x14ac:dyDescent="0.3">
      <c r="A62" s="138">
        <v>60</v>
      </c>
      <c r="B62" s="208" t="s">
        <v>494</v>
      </c>
      <c r="C62" s="209" t="s">
        <v>5</v>
      </c>
      <c r="D62" s="209" t="s">
        <v>5</v>
      </c>
      <c r="E62" s="265" t="s">
        <v>177</v>
      </c>
      <c r="F62" s="209" t="s">
        <v>19</v>
      </c>
      <c r="G62" s="209"/>
      <c r="H62" s="209" t="s">
        <v>58</v>
      </c>
      <c r="I62" s="209" t="s">
        <v>42</v>
      </c>
      <c r="J62" s="209" t="s">
        <v>99</v>
      </c>
      <c r="K62" s="209" t="s">
        <v>495</v>
      </c>
      <c r="L62" s="210">
        <v>1</v>
      </c>
      <c r="M62" s="139">
        <v>2013</v>
      </c>
      <c r="N62" s="167">
        <v>219935</v>
      </c>
      <c r="O62" s="130" t="s">
        <v>116</v>
      </c>
      <c r="P62" s="209" t="s">
        <v>116</v>
      </c>
      <c r="Q62" s="211" t="s">
        <v>116</v>
      </c>
      <c r="R62" s="168" t="s">
        <v>496</v>
      </c>
    </row>
    <row r="63" spans="1:18" ht="15.75" customHeight="1" x14ac:dyDescent="0.3">
      <c r="A63" s="138">
        <v>61</v>
      </c>
      <c r="B63" s="208" t="s">
        <v>497</v>
      </c>
      <c r="C63" s="209" t="s">
        <v>41</v>
      </c>
      <c r="D63" s="209" t="s">
        <v>41</v>
      </c>
      <c r="E63" s="267" t="s">
        <v>232</v>
      </c>
      <c r="F63" s="209" t="s">
        <v>233</v>
      </c>
      <c r="G63" s="209"/>
      <c r="H63" s="209" t="s">
        <v>48</v>
      </c>
      <c r="I63" s="209" t="s">
        <v>42</v>
      </c>
      <c r="J63" s="209" t="s">
        <v>99</v>
      </c>
      <c r="K63" s="209" t="s">
        <v>498</v>
      </c>
      <c r="L63" s="210">
        <v>1</v>
      </c>
      <c r="M63" s="139">
        <v>2013</v>
      </c>
      <c r="N63" s="167">
        <v>100000</v>
      </c>
      <c r="O63" s="130" t="s">
        <v>116</v>
      </c>
      <c r="P63" s="209" t="s">
        <v>116</v>
      </c>
      <c r="Q63" s="211" t="s">
        <v>116</v>
      </c>
      <c r="R63" s="168" t="s">
        <v>499</v>
      </c>
    </row>
    <row r="64" spans="1:18" ht="15.75" customHeight="1" x14ac:dyDescent="0.3">
      <c r="A64" s="138">
        <v>62</v>
      </c>
      <c r="B64" s="208" t="s">
        <v>500</v>
      </c>
      <c r="C64" s="209" t="s">
        <v>7</v>
      </c>
      <c r="D64" s="209" t="s">
        <v>7</v>
      </c>
      <c r="E64" s="267" t="s">
        <v>232</v>
      </c>
      <c r="F64" s="209" t="s">
        <v>233</v>
      </c>
      <c r="G64" s="209"/>
      <c r="H64" s="209" t="s">
        <v>48</v>
      </c>
      <c r="I64" s="209" t="s">
        <v>42</v>
      </c>
      <c r="J64" s="209" t="s">
        <v>99</v>
      </c>
      <c r="K64" s="209" t="s">
        <v>501</v>
      </c>
      <c r="L64" s="210">
        <v>1</v>
      </c>
      <c r="M64" s="139">
        <v>2013</v>
      </c>
      <c r="N64" s="167">
        <v>125000</v>
      </c>
      <c r="O64" s="130" t="s">
        <v>116</v>
      </c>
      <c r="P64" s="209" t="s">
        <v>116</v>
      </c>
      <c r="Q64" s="211" t="s">
        <v>116</v>
      </c>
      <c r="R64" s="168" t="s">
        <v>502</v>
      </c>
    </row>
    <row r="65" spans="1:18" ht="15.75" customHeight="1" x14ac:dyDescent="0.3">
      <c r="A65" s="138">
        <v>63</v>
      </c>
      <c r="B65" s="208" t="s">
        <v>503</v>
      </c>
      <c r="C65" s="209" t="s">
        <v>41</v>
      </c>
      <c r="D65" s="209" t="s">
        <v>41</v>
      </c>
      <c r="E65" s="265" t="s">
        <v>504</v>
      </c>
      <c r="F65" s="209" t="s">
        <v>505</v>
      </c>
      <c r="G65" s="209"/>
      <c r="H65" s="209" t="s">
        <v>48</v>
      </c>
      <c r="I65" s="209" t="s">
        <v>42</v>
      </c>
      <c r="J65" s="209" t="s">
        <v>99</v>
      </c>
      <c r="K65" s="209" t="s">
        <v>506</v>
      </c>
      <c r="L65" s="210">
        <v>1</v>
      </c>
      <c r="M65" s="139">
        <v>2013</v>
      </c>
      <c r="N65" s="167">
        <v>149649</v>
      </c>
      <c r="O65" s="130" t="s">
        <v>116</v>
      </c>
      <c r="P65" s="209" t="s">
        <v>116</v>
      </c>
      <c r="Q65" s="211" t="s">
        <v>116</v>
      </c>
      <c r="R65" s="168" t="s">
        <v>507</v>
      </c>
    </row>
    <row r="66" spans="1:18" ht="15.75" customHeight="1" x14ac:dyDescent="0.3">
      <c r="A66" s="138">
        <v>64</v>
      </c>
      <c r="B66" s="208" t="s">
        <v>508</v>
      </c>
      <c r="C66" s="209" t="s">
        <v>41</v>
      </c>
      <c r="D66" s="209" t="s">
        <v>41</v>
      </c>
      <c r="E66" s="267" t="s">
        <v>897</v>
      </c>
      <c r="F66" s="209" t="s">
        <v>220</v>
      </c>
      <c r="G66" s="209"/>
      <c r="H66" s="209" t="s">
        <v>63</v>
      </c>
      <c r="I66" s="209" t="s">
        <v>42</v>
      </c>
      <c r="J66" s="209">
        <v>15090</v>
      </c>
      <c r="K66" s="209" t="s">
        <v>509</v>
      </c>
      <c r="L66" s="210">
        <v>1</v>
      </c>
      <c r="M66" s="139">
        <v>2013</v>
      </c>
      <c r="N66" s="167">
        <v>99440</v>
      </c>
      <c r="O66" s="130" t="s">
        <v>116</v>
      </c>
      <c r="P66" s="209" t="s">
        <v>117</v>
      </c>
      <c r="Q66" s="211" t="s">
        <v>116</v>
      </c>
      <c r="R66" s="168" t="s">
        <v>510</v>
      </c>
    </row>
    <row r="67" spans="1:18" ht="15.75" customHeight="1" x14ac:dyDescent="0.3">
      <c r="A67" s="138">
        <v>65</v>
      </c>
      <c r="B67" s="208" t="s">
        <v>511</v>
      </c>
      <c r="C67" s="209" t="s">
        <v>41</v>
      </c>
      <c r="D67" s="209" t="s">
        <v>96</v>
      </c>
      <c r="E67" s="267" t="s">
        <v>897</v>
      </c>
      <c r="F67" s="209" t="s">
        <v>220</v>
      </c>
      <c r="G67" s="209"/>
      <c r="H67" s="209" t="s">
        <v>63</v>
      </c>
      <c r="I67" s="209" t="s">
        <v>42</v>
      </c>
      <c r="J67" s="209">
        <v>15090</v>
      </c>
      <c r="K67" s="209" t="s">
        <v>512</v>
      </c>
      <c r="L67" s="210">
        <v>1</v>
      </c>
      <c r="M67" s="139">
        <v>2013</v>
      </c>
      <c r="N67" s="167">
        <v>149773</v>
      </c>
      <c r="O67" s="130" t="s">
        <v>116</v>
      </c>
      <c r="P67" s="209" t="s">
        <v>117</v>
      </c>
      <c r="Q67" s="211" t="s">
        <v>116</v>
      </c>
      <c r="R67" s="168" t="s">
        <v>513</v>
      </c>
    </row>
    <row r="68" spans="1:18" ht="15.75" customHeight="1" x14ac:dyDescent="0.3">
      <c r="A68" s="138">
        <v>66</v>
      </c>
      <c r="B68" s="208" t="s">
        <v>514</v>
      </c>
      <c r="C68" s="209" t="s">
        <v>41</v>
      </c>
      <c r="D68" s="209" t="s">
        <v>41</v>
      </c>
      <c r="E68" s="267" t="s">
        <v>178</v>
      </c>
      <c r="F68" s="209" t="s">
        <v>26</v>
      </c>
      <c r="G68" s="209"/>
      <c r="H68" s="209" t="s">
        <v>64</v>
      </c>
      <c r="I68" s="209" t="s">
        <v>42</v>
      </c>
      <c r="J68" s="209" t="s">
        <v>99</v>
      </c>
      <c r="K68" s="209" t="s">
        <v>515</v>
      </c>
      <c r="L68" s="210">
        <v>1</v>
      </c>
      <c r="M68" s="139">
        <v>2013</v>
      </c>
      <c r="N68" s="167">
        <v>99998</v>
      </c>
      <c r="O68" s="130" t="s">
        <v>116</v>
      </c>
      <c r="P68" s="209" t="s">
        <v>116</v>
      </c>
      <c r="Q68" s="211" t="s">
        <v>116</v>
      </c>
      <c r="R68" s="168" t="s">
        <v>516</v>
      </c>
    </row>
    <row r="69" spans="1:18" ht="15.75" customHeight="1" x14ac:dyDescent="0.3">
      <c r="A69" s="138">
        <v>67</v>
      </c>
      <c r="B69" s="208" t="s">
        <v>517</v>
      </c>
      <c r="C69" s="209" t="s">
        <v>5</v>
      </c>
      <c r="D69" s="209" t="s">
        <v>5</v>
      </c>
      <c r="E69" s="265" t="s">
        <v>518</v>
      </c>
      <c r="F69" s="209" t="s">
        <v>375</v>
      </c>
      <c r="G69" s="209"/>
      <c r="H69" s="209" t="s">
        <v>69</v>
      </c>
      <c r="I69" s="209" t="s">
        <v>42</v>
      </c>
      <c r="J69" s="209" t="s">
        <v>98</v>
      </c>
      <c r="K69" s="209" t="s">
        <v>519</v>
      </c>
      <c r="L69" s="210">
        <v>1</v>
      </c>
      <c r="M69" s="139">
        <v>2013</v>
      </c>
      <c r="N69" s="167">
        <v>251346</v>
      </c>
      <c r="O69" s="130" t="s">
        <v>116</v>
      </c>
      <c r="P69" s="209" t="s">
        <v>116</v>
      </c>
      <c r="Q69" s="211" t="s">
        <v>116</v>
      </c>
      <c r="R69" s="168" t="s">
        <v>520</v>
      </c>
    </row>
    <row r="70" spans="1:18" ht="15.75" customHeight="1" x14ac:dyDescent="0.3">
      <c r="A70" s="138">
        <v>68</v>
      </c>
      <c r="B70" s="208" t="s">
        <v>521</v>
      </c>
      <c r="C70" s="209" t="s">
        <v>5</v>
      </c>
      <c r="D70" s="209" t="s">
        <v>5</v>
      </c>
      <c r="E70" s="265" t="s">
        <v>234</v>
      </c>
      <c r="F70" s="209" t="s">
        <v>235</v>
      </c>
      <c r="G70" s="209"/>
      <c r="H70" s="209" t="s">
        <v>45</v>
      </c>
      <c r="I70" s="209" t="s">
        <v>42</v>
      </c>
      <c r="J70" s="209" t="s">
        <v>236</v>
      </c>
      <c r="K70" s="209" t="s">
        <v>522</v>
      </c>
      <c r="L70" s="210">
        <v>1</v>
      </c>
      <c r="M70" s="139">
        <v>2013</v>
      </c>
      <c r="N70" s="167">
        <v>99841</v>
      </c>
      <c r="O70" s="130" t="s">
        <v>116</v>
      </c>
      <c r="P70" s="209" t="s">
        <v>116</v>
      </c>
      <c r="Q70" s="211" t="s">
        <v>116</v>
      </c>
      <c r="R70" s="168" t="s">
        <v>523</v>
      </c>
    </row>
    <row r="71" spans="1:18" ht="15.75" customHeight="1" x14ac:dyDescent="0.3">
      <c r="A71" s="138">
        <v>69</v>
      </c>
      <c r="B71" s="208" t="s">
        <v>524</v>
      </c>
      <c r="C71" s="209" t="s">
        <v>41</v>
      </c>
      <c r="D71" s="209" t="s">
        <v>41</v>
      </c>
      <c r="E71" s="267" t="s">
        <v>237</v>
      </c>
      <c r="F71" s="209" t="s">
        <v>238</v>
      </c>
      <c r="G71" s="209"/>
      <c r="H71" s="209" t="s">
        <v>67</v>
      </c>
      <c r="I71" s="209" t="s">
        <v>42</v>
      </c>
      <c r="J71" s="209" t="s">
        <v>239</v>
      </c>
      <c r="K71" s="209" t="s">
        <v>525</v>
      </c>
      <c r="L71" s="210">
        <v>1</v>
      </c>
      <c r="M71" s="139">
        <v>2013</v>
      </c>
      <c r="N71" s="167">
        <v>99907</v>
      </c>
      <c r="O71" s="130" t="s">
        <v>116</v>
      </c>
      <c r="P71" s="209" t="s">
        <v>116</v>
      </c>
      <c r="Q71" s="211" t="s">
        <v>116</v>
      </c>
      <c r="R71" s="168" t="s">
        <v>526</v>
      </c>
    </row>
    <row r="72" spans="1:18" ht="15.75" customHeight="1" x14ac:dyDescent="0.3">
      <c r="A72" s="138">
        <v>70</v>
      </c>
      <c r="B72" s="208" t="s">
        <v>527</v>
      </c>
      <c r="C72" s="209" t="s">
        <v>41</v>
      </c>
      <c r="D72" s="209" t="s">
        <v>41</v>
      </c>
      <c r="E72" s="267" t="s">
        <v>237</v>
      </c>
      <c r="F72" s="209" t="s">
        <v>238</v>
      </c>
      <c r="G72" s="209"/>
      <c r="H72" s="209" t="s">
        <v>67</v>
      </c>
      <c r="I72" s="209" t="s">
        <v>42</v>
      </c>
      <c r="J72" s="209" t="s">
        <v>239</v>
      </c>
      <c r="K72" s="209" t="s">
        <v>528</v>
      </c>
      <c r="L72" s="210">
        <v>1</v>
      </c>
      <c r="M72" s="139">
        <v>2013</v>
      </c>
      <c r="N72" s="167">
        <v>99606</v>
      </c>
      <c r="O72" s="130" t="s">
        <v>116</v>
      </c>
      <c r="P72" s="209" t="s">
        <v>116</v>
      </c>
      <c r="Q72" s="211" t="s">
        <v>116</v>
      </c>
      <c r="R72" s="168" t="s">
        <v>529</v>
      </c>
    </row>
    <row r="73" spans="1:18" ht="15.75" customHeight="1" x14ac:dyDescent="0.3">
      <c r="A73" s="138">
        <v>71</v>
      </c>
      <c r="B73" s="208" t="s">
        <v>530</v>
      </c>
      <c r="C73" s="209" t="s">
        <v>6</v>
      </c>
      <c r="D73" s="209" t="s">
        <v>6</v>
      </c>
      <c r="E73" s="265" t="s">
        <v>531</v>
      </c>
      <c r="F73" s="209" t="s">
        <v>532</v>
      </c>
      <c r="G73" s="209"/>
      <c r="H73" s="209" t="s">
        <v>533</v>
      </c>
      <c r="I73" s="209" t="s">
        <v>42</v>
      </c>
      <c r="J73" s="209" t="s">
        <v>534</v>
      </c>
      <c r="K73" s="209" t="s">
        <v>535</v>
      </c>
      <c r="L73" s="210">
        <v>1</v>
      </c>
      <c r="M73" s="139">
        <v>2013</v>
      </c>
      <c r="N73" s="167">
        <v>100000</v>
      </c>
      <c r="O73" s="130" t="s">
        <v>116</v>
      </c>
      <c r="P73" s="209" t="s">
        <v>116</v>
      </c>
      <c r="Q73" s="211" t="s">
        <v>116</v>
      </c>
      <c r="R73" s="168" t="s">
        <v>536</v>
      </c>
    </row>
    <row r="74" spans="1:18" ht="15.75" customHeight="1" x14ac:dyDescent="0.3">
      <c r="A74" s="138">
        <v>72</v>
      </c>
      <c r="B74" s="208" t="s">
        <v>537</v>
      </c>
      <c r="C74" s="209" t="s">
        <v>8</v>
      </c>
      <c r="D74" s="209" t="s">
        <v>8</v>
      </c>
      <c r="E74" s="265" t="s">
        <v>538</v>
      </c>
      <c r="F74" s="209" t="s">
        <v>539</v>
      </c>
      <c r="G74" s="209"/>
      <c r="H74" s="209" t="s">
        <v>48</v>
      </c>
      <c r="I74" s="209" t="s">
        <v>42</v>
      </c>
      <c r="J74" s="209" t="s">
        <v>540</v>
      </c>
      <c r="K74" s="209" t="s">
        <v>541</v>
      </c>
      <c r="L74" s="210">
        <v>1</v>
      </c>
      <c r="M74" s="139">
        <v>2013</v>
      </c>
      <c r="N74" s="167">
        <v>221717</v>
      </c>
      <c r="O74" s="130" t="s">
        <v>116</v>
      </c>
      <c r="P74" s="209" t="s">
        <v>116</v>
      </c>
      <c r="Q74" s="211" t="s">
        <v>116</v>
      </c>
      <c r="R74" s="168" t="s">
        <v>542</v>
      </c>
    </row>
    <row r="75" spans="1:18" ht="15.75" customHeight="1" x14ac:dyDescent="0.3">
      <c r="A75" s="138">
        <v>73</v>
      </c>
      <c r="B75" s="208" t="s">
        <v>543</v>
      </c>
      <c r="C75" s="209" t="s">
        <v>5</v>
      </c>
      <c r="D75" s="209" t="s">
        <v>5</v>
      </c>
      <c r="E75" s="265" t="s">
        <v>544</v>
      </c>
      <c r="F75" s="209" t="s">
        <v>545</v>
      </c>
      <c r="G75" s="209"/>
      <c r="H75" s="209" t="s">
        <v>54</v>
      </c>
      <c r="I75" s="209" t="s">
        <v>42</v>
      </c>
      <c r="J75" s="209" t="s">
        <v>546</v>
      </c>
      <c r="K75" s="209" t="s">
        <v>547</v>
      </c>
      <c r="L75" s="210">
        <v>1</v>
      </c>
      <c r="M75" s="139">
        <v>2013</v>
      </c>
      <c r="N75" s="167">
        <v>540554</v>
      </c>
      <c r="O75" s="130" t="s">
        <v>116</v>
      </c>
      <c r="P75" s="209" t="s">
        <v>116</v>
      </c>
      <c r="Q75" s="211" t="s">
        <v>116</v>
      </c>
      <c r="R75" s="168" t="s">
        <v>548</v>
      </c>
    </row>
    <row r="76" spans="1:18" ht="15.75" customHeight="1" x14ac:dyDescent="0.3">
      <c r="A76" s="138">
        <v>74</v>
      </c>
      <c r="B76" s="208">
        <v>1248360</v>
      </c>
      <c r="C76" s="209" t="s">
        <v>4</v>
      </c>
      <c r="D76" s="209" t="s">
        <v>4</v>
      </c>
      <c r="E76" s="265" t="s">
        <v>182</v>
      </c>
      <c r="F76" s="209" t="s">
        <v>183</v>
      </c>
      <c r="G76" s="209"/>
      <c r="H76" s="209" t="s">
        <v>44</v>
      </c>
      <c r="I76" s="209" t="s">
        <v>42</v>
      </c>
      <c r="J76" s="209" t="s">
        <v>184</v>
      </c>
      <c r="K76" s="209" t="s">
        <v>549</v>
      </c>
      <c r="L76" s="210">
        <v>1</v>
      </c>
      <c r="M76" s="139">
        <v>2013</v>
      </c>
      <c r="N76" s="167">
        <v>149999</v>
      </c>
      <c r="O76" s="130" t="s">
        <v>116</v>
      </c>
      <c r="P76" s="209" t="s">
        <v>116</v>
      </c>
      <c r="Q76" s="211" t="s">
        <v>116</v>
      </c>
      <c r="R76" s="168" t="s">
        <v>550</v>
      </c>
    </row>
    <row r="77" spans="1:18" ht="15.75" customHeight="1" x14ac:dyDescent="0.3">
      <c r="A77" s="138">
        <v>75</v>
      </c>
      <c r="B77" s="208" t="s">
        <v>551</v>
      </c>
      <c r="C77" s="209" t="s">
        <v>35</v>
      </c>
      <c r="D77" s="209" t="s">
        <v>552</v>
      </c>
      <c r="E77" s="265" t="s">
        <v>553</v>
      </c>
      <c r="F77" s="209" t="s">
        <v>554</v>
      </c>
      <c r="G77" s="209"/>
      <c r="H77" s="209" t="s">
        <v>139</v>
      </c>
      <c r="I77" s="209" t="s">
        <v>42</v>
      </c>
      <c r="J77" s="209" t="s">
        <v>140</v>
      </c>
      <c r="K77" s="209" t="s">
        <v>555</v>
      </c>
      <c r="L77" s="210">
        <v>1</v>
      </c>
      <c r="M77" s="139">
        <v>2013</v>
      </c>
      <c r="N77" s="167">
        <v>90000</v>
      </c>
      <c r="O77" s="130" t="s">
        <v>116</v>
      </c>
      <c r="P77" s="209" t="s">
        <v>116</v>
      </c>
      <c r="Q77" s="211" t="s">
        <v>116</v>
      </c>
      <c r="R77" s="168" t="s">
        <v>556</v>
      </c>
    </row>
    <row r="78" spans="1:18" ht="15.75" customHeight="1" x14ac:dyDescent="0.3">
      <c r="A78" s="138">
        <v>76</v>
      </c>
      <c r="B78" s="208" t="s">
        <v>557</v>
      </c>
      <c r="C78" s="209" t="s">
        <v>41</v>
      </c>
      <c r="D78" s="209" t="s">
        <v>41</v>
      </c>
      <c r="E78" s="264" t="s">
        <v>27</v>
      </c>
      <c r="F78" s="209" t="s">
        <v>190</v>
      </c>
      <c r="G78" s="209"/>
      <c r="H78" s="209" t="s">
        <v>53</v>
      </c>
      <c r="I78" s="209" t="s">
        <v>42</v>
      </c>
      <c r="J78" s="209" t="s">
        <v>99</v>
      </c>
      <c r="K78" s="209" t="s">
        <v>558</v>
      </c>
      <c r="L78" s="210">
        <v>1</v>
      </c>
      <c r="M78" s="139">
        <v>2013</v>
      </c>
      <c r="N78" s="167">
        <v>79981</v>
      </c>
      <c r="O78" s="130" t="s">
        <v>116</v>
      </c>
      <c r="P78" s="209" t="s">
        <v>116</v>
      </c>
      <c r="Q78" s="211" t="s">
        <v>116</v>
      </c>
      <c r="R78" s="168" t="s">
        <v>559</v>
      </c>
    </row>
    <row r="79" spans="1:18" ht="15.75" customHeight="1" x14ac:dyDescent="0.3">
      <c r="A79" s="138">
        <v>77</v>
      </c>
      <c r="B79" s="208" t="s">
        <v>560</v>
      </c>
      <c r="C79" s="209" t="s">
        <v>7</v>
      </c>
      <c r="D79" s="209" t="s">
        <v>7</v>
      </c>
      <c r="E79" s="264" t="s">
        <v>27</v>
      </c>
      <c r="F79" s="209" t="s">
        <v>190</v>
      </c>
      <c r="G79" s="209"/>
      <c r="H79" s="209" t="s">
        <v>53</v>
      </c>
      <c r="I79" s="209" t="s">
        <v>42</v>
      </c>
      <c r="J79" s="209" t="s">
        <v>191</v>
      </c>
      <c r="K79" s="209" t="s">
        <v>561</v>
      </c>
      <c r="L79" s="210">
        <v>1</v>
      </c>
      <c r="M79" s="139">
        <v>2013</v>
      </c>
      <c r="N79" s="167">
        <v>124965</v>
      </c>
      <c r="O79" s="130" t="s">
        <v>116</v>
      </c>
      <c r="P79" s="209" t="s">
        <v>116</v>
      </c>
      <c r="Q79" s="211" t="s">
        <v>116</v>
      </c>
      <c r="R79" s="168" t="s">
        <v>562</v>
      </c>
    </row>
    <row r="80" spans="1:18" ht="15.75" customHeight="1" x14ac:dyDescent="0.3">
      <c r="A80" s="138">
        <v>78</v>
      </c>
      <c r="B80" s="208" t="s">
        <v>563</v>
      </c>
      <c r="C80" s="209" t="s">
        <v>5</v>
      </c>
      <c r="D80" s="209" t="s">
        <v>5</v>
      </c>
      <c r="E80" s="265" t="s">
        <v>564</v>
      </c>
      <c r="F80" s="209" t="s">
        <v>565</v>
      </c>
      <c r="G80" s="209"/>
      <c r="H80" s="209" t="s">
        <v>186</v>
      </c>
      <c r="I80" s="209" t="s">
        <v>42</v>
      </c>
      <c r="J80" s="209" t="s">
        <v>242</v>
      </c>
      <c r="K80" s="209" t="s">
        <v>566</v>
      </c>
      <c r="L80" s="210">
        <v>1</v>
      </c>
      <c r="M80" s="139">
        <v>2013</v>
      </c>
      <c r="N80" s="167">
        <v>699999</v>
      </c>
      <c r="O80" s="130" t="s">
        <v>116</v>
      </c>
      <c r="P80" s="209" t="s">
        <v>116</v>
      </c>
      <c r="Q80" s="211" t="s">
        <v>116</v>
      </c>
      <c r="R80" s="168" t="s">
        <v>567</v>
      </c>
    </row>
    <row r="81" spans="1:18" ht="15.75" customHeight="1" x14ac:dyDescent="0.3">
      <c r="A81" s="138">
        <v>79</v>
      </c>
      <c r="B81" s="208" t="s">
        <v>568</v>
      </c>
      <c r="C81" s="209" t="s">
        <v>41</v>
      </c>
      <c r="D81" s="209" t="s">
        <v>41</v>
      </c>
      <c r="E81" s="265" t="s">
        <v>569</v>
      </c>
      <c r="F81" s="209" t="s">
        <v>570</v>
      </c>
      <c r="G81" s="209"/>
      <c r="H81" s="209" t="s">
        <v>54</v>
      </c>
      <c r="I81" s="209" t="s">
        <v>42</v>
      </c>
      <c r="J81" s="209" t="s">
        <v>571</v>
      </c>
      <c r="K81" s="209" t="s">
        <v>572</v>
      </c>
      <c r="L81" s="210">
        <v>1</v>
      </c>
      <c r="M81" s="139">
        <v>2013</v>
      </c>
      <c r="N81" s="167">
        <v>99575</v>
      </c>
      <c r="O81" s="130" t="s">
        <v>116</v>
      </c>
      <c r="P81" s="209" t="s">
        <v>116</v>
      </c>
      <c r="Q81" s="211" t="s">
        <v>116</v>
      </c>
      <c r="R81" s="168" t="s">
        <v>573</v>
      </c>
    </row>
    <row r="82" spans="1:18" ht="15.75" customHeight="1" x14ac:dyDescent="0.3">
      <c r="A82" s="138">
        <v>80</v>
      </c>
      <c r="B82" s="208" t="s">
        <v>574</v>
      </c>
      <c r="C82" s="209" t="s">
        <v>41</v>
      </c>
      <c r="D82" s="209" t="s">
        <v>41</v>
      </c>
      <c r="E82" s="267" t="s">
        <v>28</v>
      </c>
      <c r="F82" s="209" t="s">
        <v>29</v>
      </c>
      <c r="G82" s="209"/>
      <c r="H82" s="209" t="s">
        <v>48</v>
      </c>
      <c r="I82" s="209" t="s">
        <v>42</v>
      </c>
      <c r="J82" s="209" t="s">
        <v>99</v>
      </c>
      <c r="K82" s="209" t="s">
        <v>575</v>
      </c>
      <c r="L82" s="210">
        <v>1</v>
      </c>
      <c r="M82" s="139">
        <v>2013</v>
      </c>
      <c r="N82" s="167">
        <v>149991</v>
      </c>
      <c r="O82" s="130" t="s">
        <v>116</v>
      </c>
      <c r="P82" s="209" t="s">
        <v>116</v>
      </c>
      <c r="Q82" s="211" t="s">
        <v>116</v>
      </c>
      <c r="R82" s="168" t="s">
        <v>576</v>
      </c>
    </row>
    <row r="83" spans="1:18" ht="15.75" customHeight="1" x14ac:dyDescent="0.3">
      <c r="A83" s="138">
        <v>81</v>
      </c>
      <c r="B83" s="208" t="s">
        <v>577</v>
      </c>
      <c r="C83" s="209" t="s">
        <v>41</v>
      </c>
      <c r="D83" s="209" t="s">
        <v>41</v>
      </c>
      <c r="E83" s="267" t="s">
        <v>193</v>
      </c>
      <c r="F83" s="209" t="s">
        <v>222</v>
      </c>
      <c r="G83" s="209"/>
      <c r="H83" s="209" t="s">
        <v>55</v>
      </c>
      <c r="I83" s="209" t="s">
        <v>42</v>
      </c>
      <c r="J83" s="209" t="s">
        <v>99</v>
      </c>
      <c r="K83" s="209" t="s">
        <v>578</v>
      </c>
      <c r="L83" s="210">
        <v>1</v>
      </c>
      <c r="M83" s="139">
        <v>2013</v>
      </c>
      <c r="N83" s="167">
        <v>79596</v>
      </c>
      <c r="O83" s="130" t="s">
        <v>116</v>
      </c>
      <c r="P83" s="209" t="s">
        <v>116</v>
      </c>
      <c r="Q83" s="211" t="s">
        <v>116</v>
      </c>
      <c r="R83" s="168" t="s">
        <v>579</v>
      </c>
    </row>
    <row r="84" spans="1:18" ht="15.75" customHeight="1" x14ac:dyDescent="0.3">
      <c r="A84" s="138">
        <v>82</v>
      </c>
      <c r="B84" s="208">
        <v>1248402</v>
      </c>
      <c r="C84" s="209" t="s">
        <v>4</v>
      </c>
      <c r="D84" s="209" t="s">
        <v>4</v>
      </c>
      <c r="E84" s="265" t="s">
        <v>580</v>
      </c>
      <c r="F84" s="209" t="s">
        <v>581</v>
      </c>
      <c r="G84" s="209"/>
      <c r="H84" s="209" t="s">
        <v>48</v>
      </c>
      <c r="I84" s="209" t="s">
        <v>42</v>
      </c>
      <c r="J84" s="209" t="s">
        <v>582</v>
      </c>
      <c r="K84" s="209" t="s">
        <v>583</v>
      </c>
      <c r="L84" s="210">
        <v>1</v>
      </c>
      <c r="M84" s="139">
        <v>2013</v>
      </c>
      <c r="N84" s="167">
        <v>150000</v>
      </c>
      <c r="O84" s="130" t="s">
        <v>117</v>
      </c>
      <c r="P84" s="209" t="s">
        <v>116</v>
      </c>
      <c r="Q84" s="211" t="s">
        <v>116</v>
      </c>
      <c r="R84" s="168" t="s">
        <v>584</v>
      </c>
    </row>
    <row r="85" spans="1:18" ht="15.75" customHeight="1" x14ac:dyDescent="0.3">
      <c r="A85" s="138">
        <v>83</v>
      </c>
      <c r="B85" s="208" t="s">
        <v>585</v>
      </c>
      <c r="C85" s="209" t="s">
        <v>5</v>
      </c>
      <c r="D85" s="209" t="s">
        <v>5</v>
      </c>
      <c r="E85" s="265" t="s">
        <v>586</v>
      </c>
      <c r="F85" s="209" t="s">
        <v>587</v>
      </c>
      <c r="G85" s="209"/>
      <c r="H85" s="209" t="s">
        <v>588</v>
      </c>
      <c r="I85" s="209" t="s">
        <v>42</v>
      </c>
      <c r="J85" s="209" t="s">
        <v>589</v>
      </c>
      <c r="K85" s="209" t="s">
        <v>590</v>
      </c>
      <c r="L85" s="210">
        <v>1</v>
      </c>
      <c r="M85" s="139">
        <v>2013</v>
      </c>
      <c r="N85" s="167">
        <v>249975</v>
      </c>
      <c r="O85" s="130" t="s">
        <v>116</v>
      </c>
      <c r="P85" s="209" t="s">
        <v>116</v>
      </c>
      <c r="Q85" s="211" t="s">
        <v>116</v>
      </c>
      <c r="R85" s="168" t="s">
        <v>591</v>
      </c>
    </row>
    <row r="86" spans="1:18" ht="15.75" customHeight="1" x14ac:dyDescent="0.3">
      <c r="A86" s="138">
        <v>84</v>
      </c>
      <c r="B86" s="208">
        <v>1315693</v>
      </c>
      <c r="C86" s="209" t="s">
        <v>4</v>
      </c>
      <c r="D86" s="209" t="s">
        <v>4</v>
      </c>
      <c r="E86" s="265" t="s">
        <v>592</v>
      </c>
      <c r="F86" s="209" t="s">
        <v>593</v>
      </c>
      <c r="G86" s="209"/>
      <c r="H86" s="209" t="s">
        <v>48</v>
      </c>
      <c r="I86" s="209" t="s">
        <v>42</v>
      </c>
      <c r="J86" s="209" t="s">
        <v>594</v>
      </c>
      <c r="K86" s="209" t="s">
        <v>595</v>
      </c>
      <c r="L86" s="210">
        <v>1</v>
      </c>
      <c r="M86" s="139">
        <v>2013</v>
      </c>
      <c r="N86" s="167">
        <v>150000</v>
      </c>
      <c r="O86" s="130" t="s">
        <v>117</v>
      </c>
      <c r="P86" s="209" t="s">
        <v>117</v>
      </c>
      <c r="Q86" s="211" t="s">
        <v>116</v>
      </c>
      <c r="R86" s="168" t="s">
        <v>596</v>
      </c>
    </row>
    <row r="87" spans="1:18" ht="15.75" customHeight="1" x14ac:dyDescent="0.3">
      <c r="A87" s="138">
        <v>85</v>
      </c>
      <c r="B87" s="208" t="s">
        <v>597</v>
      </c>
      <c r="C87" s="209" t="s">
        <v>41</v>
      </c>
      <c r="D87" s="209" t="s">
        <v>41</v>
      </c>
      <c r="E87" s="265" t="s">
        <v>598</v>
      </c>
      <c r="F87" s="209" t="s">
        <v>599</v>
      </c>
      <c r="G87" s="209"/>
      <c r="H87" s="209" t="s">
        <v>47</v>
      </c>
      <c r="I87" s="209" t="s">
        <v>42</v>
      </c>
      <c r="J87" s="209" t="s">
        <v>99</v>
      </c>
      <c r="K87" s="209" t="s">
        <v>600</v>
      </c>
      <c r="L87" s="210">
        <v>1</v>
      </c>
      <c r="M87" s="139">
        <v>2013</v>
      </c>
      <c r="N87" s="167">
        <v>149772</v>
      </c>
      <c r="O87" s="130" t="s">
        <v>116</v>
      </c>
      <c r="P87" s="209" t="s">
        <v>116</v>
      </c>
      <c r="Q87" s="211" t="s">
        <v>116</v>
      </c>
      <c r="R87" s="168" t="s">
        <v>601</v>
      </c>
    </row>
    <row r="88" spans="1:18" ht="15.75" customHeight="1" x14ac:dyDescent="0.3">
      <c r="A88" s="138">
        <v>86</v>
      </c>
      <c r="B88" s="208" t="s">
        <v>602</v>
      </c>
      <c r="C88" s="209" t="s">
        <v>41</v>
      </c>
      <c r="D88" s="209" t="s">
        <v>41</v>
      </c>
      <c r="E88" s="265" t="s">
        <v>598</v>
      </c>
      <c r="F88" s="209" t="s">
        <v>603</v>
      </c>
      <c r="G88" s="209"/>
      <c r="H88" s="209" t="s">
        <v>47</v>
      </c>
      <c r="I88" s="209" t="s">
        <v>42</v>
      </c>
      <c r="J88" s="209" t="s">
        <v>99</v>
      </c>
      <c r="K88" s="209" t="s">
        <v>604</v>
      </c>
      <c r="L88" s="210">
        <v>1</v>
      </c>
      <c r="M88" s="139">
        <v>2013</v>
      </c>
      <c r="N88" s="167">
        <v>149921</v>
      </c>
      <c r="O88" s="130" t="s">
        <v>116</v>
      </c>
      <c r="P88" s="209" t="s">
        <v>116</v>
      </c>
      <c r="Q88" s="211" t="s">
        <v>116</v>
      </c>
      <c r="R88" s="168" t="s">
        <v>605</v>
      </c>
    </row>
    <row r="89" spans="1:18" ht="15.75" customHeight="1" x14ac:dyDescent="0.3">
      <c r="A89" s="138">
        <v>87</v>
      </c>
      <c r="B89" s="208">
        <v>1247360</v>
      </c>
      <c r="C89" s="209" t="s">
        <v>4</v>
      </c>
      <c r="D89" s="209" t="s">
        <v>4</v>
      </c>
      <c r="E89" s="265" t="s">
        <v>606</v>
      </c>
      <c r="F89" s="209" t="s">
        <v>607</v>
      </c>
      <c r="G89" s="209"/>
      <c r="H89" s="209" t="s">
        <v>60</v>
      </c>
      <c r="I89" s="209" t="s">
        <v>42</v>
      </c>
      <c r="J89" s="209" t="s">
        <v>608</v>
      </c>
      <c r="K89" s="209" t="s">
        <v>609</v>
      </c>
      <c r="L89" s="210">
        <v>1</v>
      </c>
      <c r="M89" s="139">
        <v>2013</v>
      </c>
      <c r="N89" s="167">
        <v>150000</v>
      </c>
      <c r="O89" s="130" t="s">
        <v>116</v>
      </c>
      <c r="P89" s="209" t="s">
        <v>116</v>
      </c>
      <c r="Q89" s="211" t="s">
        <v>116</v>
      </c>
      <c r="R89" s="168" t="s">
        <v>610</v>
      </c>
    </row>
    <row r="90" spans="1:18" ht="15.75" customHeight="1" x14ac:dyDescent="0.3">
      <c r="A90" s="138">
        <v>88</v>
      </c>
      <c r="B90" s="208">
        <v>1315562</v>
      </c>
      <c r="C90" s="209" t="s">
        <v>4</v>
      </c>
      <c r="D90" s="209" t="s">
        <v>4</v>
      </c>
      <c r="E90" s="265" t="s">
        <v>611</v>
      </c>
      <c r="F90" s="209" t="s">
        <v>612</v>
      </c>
      <c r="G90" s="209"/>
      <c r="H90" s="209" t="s">
        <v>53</v>
      </c>
      <c r="I90" s="209" t="s">
        <v>42</v>
      </c>
      <c r="J90" s="209" t="s">
        <v>613</v>
      </c>
      <c r="K90" s="209" t="s">
        <v>614</v>
      </c>
      <c r="L90" s="210">
        <v>1</v>
      </c>
      <c r="M90" s="139">
        <v>2013</v>
      </c>
      <c r="N90" s="167">
        <v>124990</v>
      </c>
      <c r="O90" s="130" t="s">
        <v>116</v>
      </c>
      <c r="P90" s="209" t="s">
        <v>116</v>
      </c>
      <c r="Q90" s="211" t="s">
        <v>116</v>
      </c>
      <c r="R90" s="168" t="s">
        <v>615</v>
      </c>
    </row>
    <row r="91" spans="1:18" ht="15.75" customHeight="1" x14ac:dyDescent="0.3">
      <c r="A91" s="138">
        <v>89</v>
      </c>
      <c r="B91" s="208" t="s">
        <v>616</v>
      </c>
      <c r="C91" s="209" t="s">
        <v>5</v>
      </c>
      <c r="D91" s="209" t="s">
        <v>5</v>
      </c>
      <c r="E91" s="265" t="s">
        <v>617</v>
      </c>
      <c r="F91" s="209" t="s">
        <v>618</v>
      </c>
      <c r="G91" s="209"/>
      <c r="H91" s="209" t="s">
        <v>619</v>
      </c>
      <c r="I91" s="209" t="s">
        <v>42</v>
      </c>
      <c r="J91" s="209" t="s">
        <v>620</v>
      </c>
      <c r="K91" s="209" t="s">
        <v>621</v>
      </c>
      <c r="L91" s="210">
        <v>1</v>
      </c>
      <c r="M91" s="139">
        <v>2013</v>
      </c>
      <c r="N91" s="167">
        <v>145843</v>
      </c>
      <c r="O91" s="130" t="s">
        <v>116</v>
      </c>
      <c r="P91" s="209" t="s">
        <v>116</v>
      </c>
      <c r="Q91" s="211" t="s">
        <v>116</v>
      </c>
      <c r="R91" s="168" t="s">
        <v>622</v>
      </c>
    </row>
    <row r="92" spans="1:18" ht="15.75" customHeight="1" x14ac:dyDescent="0.3">
      <c r="A92" s="138">
        <v>90</v>
      </c>
      <c r="B92" s="208">
        <v>1248691</v>
      </c>
      <c r="C92" s="209" t="s">
        <v>4</v>
      </c>
      <c r="D92" s="209" t="s">
        <v>4</v>
      </c>
      <c r="E92" s="265" t="s">
        <v>623</v>
      </c>
      <c r="F92" s="209" t="s">
        <v>624</v>
      </c>
      <c r="G92" s="209"/>
      <c r="H92" s="209" t="s">
        <v>45</v>
      </c>
      <c r="I92" s="209" t="s">
        <v>42</v>
      </c>
      <c r="J92" s="209" t="s">
        <v>625</v>
      </c>
      <c r="K92" s="209" t="s">
        <v>626</v>
      </c>
      <c r="L92" s="210">
        <v>1</v>
      </c>
      <c r="M92" s="139">
        <v>2013</v>
      </c>
      <c r="N92" s="167">
        <v>150000</v>
      </c>
      <c r="O92" s="130" t="s">
        <v>116</v>
      </c>
      <c r="P92" s="209" t="s">
        <v>116</v>
      </c>
      <c r="Q92" s="211" t="s">
        <v>116</v>
      </c>
      <c r="R92" s="168" t="s">
        <v>627</v>
      </c>
    </row>
    <row r="93" spans="1:18" ht="15.75" customHeight="1" x14ac:dyDescent="0.3">
      <c r="A93" s="138">
        <v>91</v>
      </c>
      <c r="B93" s="208" t="s">
        <v>628</v>
      </c>
      <c r="C93" s="209" t="s">
        <v>5</v>
      </c>
      <c r="D93" s="209" t="s">
        <v>5</v>
      </c>
      <c r="E93" s="265" t="s">
        <v>629</v>
      </c>
      <c r="F93" s="209" t="s">
        <v>336</v>
      </c>
      <c r="G93" s="209"/>
      <c r="H93" s="209" t="s">
        <v>69</v>
      </c>
      <c r="I93" s="209" t="s">
        <v>42</v>
      </c>
      <c r="J93" s="209" t="s">
        <v>337</v>
      </c>
      <c r="K93" s="209" t="s">
        <v>630</v>
      </c>
      <c r="L93" s="210">
        <v>1</v>
      </c>
      <c r="M93" s="139">
        <v>2013</v>
      </c>
      <c r="N93" s="167">
        <v>239505</v>
      </c>
      <c r="O93" s="130" t="s">
        <v>116</v>
      </c>
      <c r="P93" s="209" t="s">
        <v>116</v>
      </c>
      <c r="Q93" s="211" t="s">
        <v>116</v>
      </c>
      <c r="R93" s="168" t="s">
        <v>631</v>
      </c>
    </row>
    <row r="94" spans="1:18" ht="15.75" customHeight="1" x14ac:dyDescent="0.3">
      <c r="A94" s="138">
        <v>92</v>
      </c>
      <c r="B94" s="208">
        <v>1315321</v>
      </c>
      <c r="C94" s="209" t="s">
        <v>4</v>
      </c>
      <c r="D94" s="209" t="s">
        <v>4</v>
      </c>
      <c r="E94" s="265" t="s">
        <v>632</v>
      </c>
      <c r="F94" s="209" t="s">
        <v>633</v>
      </c>
      <c r="G94" s="209"/>
      <c r="H94" s="209" t="s">
        <v>112</v>
      </c>
      <c r="I94" s="209" t="s">
        <v>42</v>
      </c>
      <c r="J94" s="209" t="s">
        <v>634</v>
      </c>
      <c r="K94" s="209" t="s">
        <v>635</v>
      </c>
      <c r="L94" s="210">
        <v>1</v>
      </c>
      <c r="M94" s="139">
        <v>2013</v>
      </c>
      <c r="N94" s="167">
        <v>125119</v>
      </c>
      <c r="O94" s="130" t="s">
        <v>117</v>
      </c>
      <c r="P94" s="209" t="s">
        <v>116</v>
      </c>
      <c r="Q94" s="211" t="s">
        <v>116</v>
      </c>
      <c r="R94" s="168" t="s">
        <v>636</v>
      </c>
    </row>
    <row r="95" spans="1:18" ht="15.75" customHeight="1" x14ac:dyDescent="0.3">
      <c r="A95" s="138">
        <v>93</v>
      </c>
      <c r="B95" s="208" t="s">
        <v>637</v>
      </c>
      <c r="C95" s="209" t="s">
        <v>41</v>
      </c>
      <c r="D95" s="209" t="s">
        <v>41</v>
      </c>
      <c r="E95" s="265" t="s">
        <v>31</v>
      </c>
      <c r="F95" s="209" t="s">
        <v>32</v>
      </c>
      <c r="G95" s="209"/>
      <c r="H95" s="209" t="s">
        <v>55</v>
      </c>
      <c r="I95" s="209" t="s">
        <v>42</v>
      </c>
      <c r="J95" s="209" t="s">
        <v>99</v>
      </c>
      <c r="K95" s="209" t="s">
        <v>638</v>
      </c>
      <c r="L95" s="210">
        <v>1</v>
      </c>
      <c r="M95" s="139">
        <v>2013</v>
      </c>
      <c r="N95" s="167">
        <v>149998</v>
      </c>
      <c r="O95" s="130" t="s">
        <v>116</v>
      </c>
      <c r="P95" s="209" t="s">
        <v>116</v>
      </c>
      <c r="Q95" s="211" t="s">
        <v>116</v>
      </c>
      <c r="R95" s="168" t="s">
        <v>639</v>
      </c>
    </row>
    <row r="96" spans="1:18" ht="15.75" customHeight="1" x14ac:dyDescent="0.3">
      <c r="A96" s="138">
        <v>94</v>
      </c>
      <c r="B96" s="208" t="s">
        <v>640</v>
      </c>
      <c r="C96" s="209" t="s">
        <v>41</v>
      </c>
      <c r="D96" s="209" t="s">
        <v>41</v>
      </c>
      <c r="E96" s="265" t="s">
        <v>31</v>
      </c>
      <c r="F96" s="209" t="s">
        <v>32</v>
      </c>
      <c r="G96" s="209"/>
      <c r="H96" s="209" t="s">
        <v>55</v>
      </c>
      <c r="I96" s="209" t="s">
        <v>42</v>
      </c>
      <c r="J96" s="209" t="s">
        <v>99</v>
      </c>
      <c r="K96" s="209" t="s">
        <v>641</v>
      </c>
      <c r="L96" s="210">
        <v>1</v>
      </c>
      <c r="M96" s="139">
        <v>2013</v>
      </c>
      <c r="N96" s="167">
        <v>79956</v>
      </c>
      <c r="O96" s="130" t="s">
        <v>116</v>
      </c>
      <c r="P96" s="209" t="s">
        <v>116</v>
      </c>
      <c r="Q96" s="211" t="s">
        <v>116</v>
      </c>
      <c r="R96" s="168" t="s">
        <v>642</v>
      </c>
    </row>
    <row r="97" spans="1:18" ht="15.75" customHeight="1" x14ac:dyDescent="0.3">
      <c r="A97" s="138">
        <v>95</v>
      </c>
      <c r="B97" s="208" t="s">
        <v>643</v>
      </c>
      <c r="C97" s="209" t="s">
        <v>8</v>
      </c>
      <c r="D97" s="209" t="s">
        <v>8</v>
      </c>
      <c r="E97" s="265" t="s">
        <v>31</v>
      </c>
      <c r="F97" s="209" t="s">
        <v>32</v>
      </c>
      <c r="G97" s="209"/>
      <c r="H97" s="209" t="s">
        <v>55</v>
      </c>
      <c r="I97" s="209" t="s">
        <v>42</v>
      </c>
      <c r="J97" s="209" t="s">
        <v>99</v>
      </c>
      <c r="K97" s="209" t="s">
        <v>644</v>
      </c>
      <c r="L97" s="210">
        <v>1</v>
      </c>
      <c r="M97" s="139">
        <v>2013</v>
      </c>
      <c r="N97" s="167">
        <v>150000</v>
      </c>
      <c r="O97" s="130" t="s">
        <v>116</v>
      </c>
      <c r="P97" s="209" t="s">
        <v>116</v>
      </c>
      <c r="Q97" s="211" t="s">
        <v>116</v>
      </c>
      <c r="R97" s="168" t="s">
        <v>645</v>
      </c>
    </row>
    <row r="98" spans="1:18" ht="15.75" customHeight="1" x14ac:dyDescent="0.3">
      <c r="A98" s="138">
        <v>96</v>
      </c>
      <c r="B98" s="208" t="s">
        <v>646</v>
      </c>
      <c r="C98" s="209" t="s">
        <v>5</v>
      </c>
      <c r="D98" s="209" t="s">
        <v>5</v>
      </c>
      <c r="E98" s="265" t="s">
        <v>647</v>
      </c>
      <c r="F98" s="209" t="s">
        <v>647</v>
      </c>
      <c r="G98" s="209" t="s">
        <v>648</v>
      </c>
      <c r="H98" s="209" t="s">
        <v>54</v>
      </c>
      <c r="I98" s="209" t="s">
        <v>42</v>
      </c>
      <c r="J98" s="209" t="s">
        <v>649</v>
      </c>
      <c r="K98" s="209" t="s">
        <v>650</v>
      </c>
      <c r="L98" s="210">
        <v>1</v>
      </c>
      <c r="M98" s="139">
        <v>2013</v>
      </c>
      <c r="N98" s="167">
        <v>150000</v>
      </c>
      <c r="O98" s="130" t="s">
        <v>116</v>
      </c>
      <c r="P98" s="209" t="s">
        <v>116</v>
      </c>
      <c r="Q98" s="211" t="s">
        <v>116</v>
      </c>
      <c r="R98" s="168" t="s">
        <v>651</v>
      </c>
    </row>
    <row r="99" spans="1:18" ht="15.75" customHeight="1" x14ac:dyDescent="0.3">
      <c r="A99" s="138">
        <v>97</v>
      </c>
      <c r="B99" s="208" t="s">
        <v>652</v>
      </c>
      <c r="C99" s="209" t="s">
        <v>41</v>
      </c>
      <c r="D99" s="209" t="s">
        <v>41</v>
      </c>
      <c r="E99" s="265" t="s">
        <v>653</v>
      </c>
      <c r="F99" s="209" t="s">
        <v>654</v>
      </c>
      <c r="G99" s="209"/>
      <c r="H99" s="209" t="s">
        <v>48</v>
      </c>
      <c r="I99" s="209" t="s">
        <v>42</v>
      </c>
      <c r="J99" s="209" t="s">
        <v>99</v>
      </c>
      <c r="K99" s="209" t="s">
        <v>655</v>
      </c>
      <c r="L99" s="210">
        <v>1</v>
      </c>
      <c r="M99" s="139">
        <v>2013</v>
      </c>
      <c r="N99" s="167">
        <v>150000</v>
      </c>
      <c r="O99" s="130" t="s">
        <v>116</v>
      </c>
      <c r="P99" s="209" t="s">
        <v>116</v>
      </c>
      <c r="Q99" s="211" t="s">
        <v>116</v>
      </c>
      <c r="R99" s="168" t="s">
        <v>656</v>
      </c>
    </row>
    <row r="100" spans="1:18" ht="15.75" customHeight="1" x14ac:dyDescent="0.3">
      <c r="A100" s="138">
        <v>98</v>
      </c>
      <c r="B100" s="208">
        <v>1248334</v>
      </c>
      <c r="C100" s="209" t="s">
        <v>4</v>
      </c>
      <c r="D100" s="209" t="s">
        <v>4</v>
      </c>
      <c r="E100" s="265" t="s">
        <v>657</v>
      </c>
      <c r="F100" s="209" t="s">
        <v>658</v>
      </c>
      <c r="G100" s="209"/>
      <c r="H100" s="209" t="s">
        <v>55</v>
      </c>
      <c r="I100" s="209" t="s">
        <v>42</v>
      </c>
      <c r="J100" s="209" t="s">
        <v>659</v>
      </c>
      <c r="K100" s="209" t="s">
        <v>660</v>
      </c>
      <c r="L100" s="210">
        <v>1</v>
      </c>
      <c r="M100" s="139">
        <v>2013</v>
      </c>
      <c r="N100" s="167">
        <v>149995</v>
      </c>
      <c r="O100" s="130" t="s">
        <v>116</v>
      </c>
      <c r="P100" s="209" t="s">
        <v>116</v>
      </c>
      <c r="Q100" s="211" t="s">
        <v>117</v>
      </c>
      <c r="R100" s="168" t="s">
        <v>661</v>
      </c>
    </row>
    <row r="101" spans="1:18" ht="15.75" customHeight="1" x14ac:dyDescent="0.3">
      <c r="A101" s="138">
        <v>99</v>
      </c>
      <c r="B101" s="208" t="s">
        <v>662</v>
      </c>
      <c r="C101" s="209" t="s">
        <v>41</v>
      </c>
      <c r="D101" s="209" t="s">
        <v>41</v>
      </c>
      <c r="E101" s="265" t="s">
        <v>207</v>
      </c>
      <c r="F101" s="209" t="s">
        <v>208</v>
      </c>
      <c r="G101" s="209"/>
      <c r="H101" s="209" t="s">
        <v>209</v>
      </c>
      <c r="I101" s="209" t="s">
        <v>42</v>
      </c>
      <c r="J101" s="209" t="s">
        <v>210</v>
      </c>
      <c r="K101" s="209" t="s">
        <v>663</v>
      </c>
      <c r="L101" s="210">
        <v>1</v>
      </c>
      <c r="M101" s="139">
        <v>2013</v>
      </c>
      <c r="N101" s="167">
        <v>149999</v>
      </c>
      <c r="O101" s="130" t="s">
        <v>116</v>
      </c>
      <c r="P101" s="209" t="s">
        <v>116</v>
      </c>
      <c r="Q101" s="211" t="s">
        <v>116</v>
      </c>
      <c r="R101" s="168" t="s">
        <v>664</v>
      </c>
    </row>
    <row r="102" spans="1:18" ht="15.75" customHeight="1" x14ac:dyDescent="0.3">
      <c r="A102" s="138">
        <v>100</v>
      </c>
      <c r="B102" s="208" t="s">
        <v>665</v>
      </c>
      <c r="C102" s="209" t="s">
        <v>41</v>
      </c>
      <c r="D102" s="209" t="s">
        <v>96</v>
      </c>
      <c r="E102" s="265" t="s">
        <v>91</v>
      </c>
      <c r="F102" s="209" t="s">
        <v>211</v>
      </c>
      <c r="G102" s="209"/>
      <c r="H102" s="209" t="s">
        <v>109</v>
      </c>
      <c r="I102" s="209" t="s">
        <v>42</v>
      </c>
      <c r="J102" s="209" t="s">
        <v>99</v>
      </c>
      <c r="K102" s="209" t="s">
        <v>666</v>
      </c>
      <c r="L102" s="210">
        <v>1</v>
      </c>
      <c r="M102" s="139">
        <v>2013</v>
      </c>
      <c r="N102" s="167">
        <v>150000</v>
      </c>
      <c r="O102" s="130" t="s">
        <v>116</v>
      </c>
      <c r="P102" s="209" t="s">
        <v>116</v>
      </c>
      <c r="Q102" s="211" t="s">
        <v>116</v>
      </c>
      <c r="R102" s="168" t="s">
        <v>667</v>
      </c>
    </row>
    <row r="103" spans="1:18" ht="15.75" customHeight="1" thickBot="1" x14ac:dyDescent="0.35">
      <c r="A103" s="141">
        <v>101</v>
      </c>
      <c r="B103" s="147">
        <v>1315124</v>
      </c>
      <c r="C103" s="142" t="s">
        <v>4</v>
      </c>
      <c r="D103" s="142" t="s">
        <v>4</v>
      </c>
      <c r="E103" s="269" t="s">
        <v>668</v>
      </c>
      <c r="F103" s="142" t="s">
        <v>669</v>
      </c>
      <c r="G103" s="142" t="s">
        <v>670</v>
      </c>
      <c r="H103" s="142" t="s">
        <v>45</v>
      </c>
      <c r="I103" s="142" t="s">
        <v>42</v>
      </c>
      <c r="J103" s="142" t="s">
        <v>671</v>
      </c>
      <c r="K103" s="142" t="s">
        <v>672</v>
      </c>
      <c r="L103" s="143">
        <v>1</v>
      </c>
      <c r="M103" s="144">
        <v>2013</v>
      </c>
      <c r="N103" s="169">
        <v>150000</v>
      </c>
      <c r="O103" s="170" t="s">
        <v>116</v>
      </c>
      <c r="P103" s="142" t="s">
        <v>116</v>
      </c>
      <c r="Q103" s="146" t="s">
        <v>116</v>
      </c>
      <c r="R103" s="171" t="s">
        <v>673</v>
      </c>
    </row>
    <row r="104" spans="1:18" ht="15.75" customHeight="1" x14ac:dyDescent="0.3">
      <c r="N104" s="135">
        <f>SUM(N3:N103)</f>
        <v>17566923</v>
      </c>
    </row>
    <row r="105" spans="1:18" ht="15.75" customHeight="1" thickBot="1" x14ac:dyDescent="0.35"/>
    <row r="106" spans="1:18" ht="15.75" customHeight="1" thickBot="1" x14ac:dyDescent="0.35">
      <c r="E106" s="105">
        <v>2013</v>
      </c>
      <c r="F106" s="32"/>
      <c r="G106" s="32"/>
    </row>
    <row r="107" spans="1:18" ht="15.75" customHeight="1" x14ac:dyDescent="0.3">
      <c r="E107" s="33">
        <v>101</v>
      </c>
      <c r="F107" s="34" t="s">
        <v>676</v>
      </c>
      <c r="G107" s="35"/>
    </row>
    <row r="108" spans="1:18" ht="15.75" customHeight="1" x14ac:dyDescent="0.3">
      <c r="E108" s="36">
        <v>75</v>
      </c>
      <c r="F108" s="37" t="s">
        <v>677</v>
      </c>
      <c r="G108" s="38"/>
    </row>
    <row r="109" spans="1:18" ht="15.75" customHeight="1" thickBot="1" x14ac:dyDescent="0.35">
      <c r="E109" s="192">
        <v>17566923</v>
      </c>
      <c r="F109" s="39" t="s">
        <v>678</v>
      </c>
      <c r="G109" s="40"/>
    </row>
    <row r="110" spans="1:18" ht="15.75" customHeight="1" x14ac:dyDescent="0.3">
      <c r="E110" s="32"/>
      <c r="F110" s="32"/>
      <c r="G110" s="32"/>
    </row>
    <row r="111" spans="1:18" ht="15.75" customHeight="1" x14ac:dyDescent="0.3">
      <c r="E111" s="41"/>
      <c r="F111" s="32"/>
      <c r="G111" s="32"/>
    </row>
    <row r="112" spans="1:18" ht="15.75" customHeight="1" thickBot="1" x14ac:dyDescent="0.35">
      <c r="E112" s="32"/>
      <c r="F112" s="42"/>
      <c r="G112" s="42"/>
    </row>
    <row r="113" spans="5:7" ht="15.75" customHeight="1" thickBot="1" x14ac:dyDescent="0.35">
      <c r="E113" s="51" t="s">
        <v>2</v>
      </c>
      <c r="F113" s="52" t="s">
        <v>78</v>
      </c>
      <c r="G113" s="53" t="s">
        <v>79</v>
      </c>
    </row>
    <row r="114" spans="5:7" ht="15.75" customHeight="1" x14ac:dyDescent="0.3">
      <c r="E114" s="43" t="s">
        <v>80</v>
      </c>
      <c r="F114" s="43">
        <v>21</v>
      </c>
      <c r="G114" s="213">
        <v>7445950</v>
      </c>
    </row>
    <row r="115" spans="5:7" ht="15.75" customHeight="1" x14ac:dyDescent="0.3">
      <c r="E115" s="44" t="s">
        <v>41</v>
      </c>
      <c r="F115" s="44">
        <v>45</v>
      </c>
      <c r="G115" s="214">
        <v>5252573</v>
      </c>
    </row>
    <row r="116" spans="5:7" ht="15.75" customHeight="1" x14ac:dyDescent="0.3">
      <c r="E116" s="45" t="s">
        <v>4</v>
      </c>
      <c r="F116" s="45">
        <v>19</v>
      </c>
      <c r="G116" s="215">
        <v>2789436</v>
      </c>
    </row>
    <row r="117" spans="5:7" ht="15.75" customHeight="1" x14ac:dyDescent="0.3">
      <c r="E117" s="45" t="s">
        <v>7</v>
      </c>
      <c r="F117" s="45">
        <v>7</v>
      </c>
      <c r="G117" s="215">
        <v>867319</v>
      </c>
    </row>
    <row r="118" spans="5:7" ht="15.75" customHeight="1" x14ac:dyDescent="0.3">
      <c r="E118" s="45" t="s">
        <v>8</v>
      </c>
      <c r="F118" s="115">
        <v>4</v>
      </c>
      <c r="G118" s="216">
        <v>671717</v>
      </c>
    </row>
    <row r="119" spans="5:7" ht="15.75" customHeight="1" x14ac:dyDescent="0.3">
      <c r="E119" s="129" t="s">
        <v>6</v>
      </c>
      <c r="F119" s="131">
        <v>3</v>
      </c>
      <c r="G119" s="217">
        <v>300000</v>
      </c>
    </row>
    <row r="120" spans="5:7" ht="15.75" customHeight="1" x14ac:dyDescent="0.3">
      <c r="E120" s="129" t="s">
        <v>17</v>
      </c>
      <c r="F120" s="128">
        <v>1</v>
      </c>
      <c r="G120" s="221">
        <v>149928</v>
      </c>
    </row>
    <row r="121" spans="5:7" ht="15.75" customHeight="1" thickBot="1" x14ac:dyDescent="0.35">
      <c r="E121" s="219" t="s">
        <v>35</v>
      </c>
      <c r="F121" s="46">
        <v>1</v>
      </c>
      <c r="G121" s="220">
        <v>90000</v>
      </c>
    </row>
    <row r="122" spans="5:7" ht="15.75" customHeight="1" thickBot="1" x14ac:dyDescent="0.35">
      <c r="E122" s="134" t="s">
        <v>81</v>
      </c>
      <c r="F122" s="47">
        <f>SUM(F114:F121)</f>
        <v>101</v>
      </c>
      <c r="G122" s="218">
        <f>SUM(G114:G121)</f>
        <v>17566923</v>
      </c>
    </row>
    <row r="123" spans="5:7" ht="15.75" customHeight="1" x14ac:dyDescent="0.3"/>
    <row r="124" spans="5:7" ht="15.75" customHeight="1" x14ac:dyDescent="0.3"/>
    <row r="125" spans="5:7" ht="15.75" customHeight="1" x14ac:dyDescent="0.3"/>
    <row r="126" spans="5:7" ht="15.75" customHeight="1" x14ac:dyDescent="0.3"/>
    <row r="127" spans="5:7" ht="15.75" customHeight="1" x14ac:dyDescent="0.3"/>
    <row r="130" ht="15.05" customHeight="1" x14ac:dyDescent="0.3"/>
    <row r="131" ht="15.05" customHeight="1" x14ac:dyDescent="0.3"/>
    <row r="132" ht="15.05" customHeight="1" x14ac:dyDescent="0.3"/>
    <row r="133" ht="15.05" customHeight="1" x14ac:dyDescent="0.3"/>
    <row r="134" ht="15.05" customHeight="1" x14ac:dyDescent="0.3"/>
    <row r="135" ht="15.05" customHeight="1" x14ac:dyDescent="0.3"/>
    <row r="136" ht="15.05" customHeight="1" x14ac:dyDescent="0.3"/>
    <row r="137" ht="15.05" customHeight="1" x14ac:dyDescent="0.3"/>
    <row r="138" ht="15.05" customHeight="1" x14ac:dyDescent="0.3"/>
    <row r="139" ht="15.05" customHeight="1" x14ac:dyDescent="0.3"/>
    <row r="140" ht="15.05" customHeight="1" x14ac:dyDescent="0.3"/>
    <row r="141" ht="15.05" customHeight="1" x14ac:dyDescent="0.3"/>
    <row r="142" ht="15.05" customHeight="1" x14ac:dyDescent="0.3"/>
    <row r="143" ht="15.05" customHeight="1" x14ac:dyDescent="0.3"/>
    <row r="144" ht="15.05" customHeight="1" x14ac:dyDescent="0.3"/>
    <row r="145" ht="15.05" customHeight="1" x14ac:dyDescent="0.3"/>
    <row r="146" ht="15.05" customHeight="1" x14ac:dyDescent="0.3"/>
    <row r="147" ht="15.05" customHeight="1" x14ac:dyDescent="0.3"/>
    <row r="148" ht="15.05" customHeight="1" x14ac:dyDescent="0.3"/>
    <row r="149" ht="15.05" customHeight="1" x14ac:dyDescent="0.3"/>
  </sheetData>
  <sortState ref="E114:G121">
    <sortCondition descending="1" ref="G114:G121"/>
  </sortState>
  <hyperlinks>
    <hyperlink ref="B42" r:id="rId1" display="http://www.sbir.gov/sbirsearch/detail/366699"/>
    <hyperlink ref="E3" r:id="rId2"/>
    <hyperlink ref="E4:E6" r:id="rId3" display="ACTUATED MEDICAL, INC."/>
    <hyperlink ref="E7:E14" r:id="rId4" display="Advanced Cooling Technologies, Inc."/>
    <hyperlink ref="E15" r:id="rId5"/>
    <hyperlink ref="E16" r:id="rId6"/>
    <hyperlink ref="E17" r:id="rId7"/>
    <hyperlink ref="E18" r:id="rId8"/>
    <hyperlink ref="E19" r:id="rId9"/>
    <hyperlink ref="E20" r:id="rId10"/>
    <hyperlink ref="E21" r:id="rId11" display="CHI SYSTEMS, INC."/>
    <hyperlink ref="E22" r:id="rId12"/>
    <hyperlink ref="E23" r:id="rId13"/>
    <hyperlink ref="E24" r:id="rId14"/>
    <hyperlink ref="E31" r:id="rId15"/>
    <hyperlink ref="E32" r:id="rId16"/>
    <hyperlink ref="E33" r:id="rId17"/>
    <hyperlink ref="E34" r:id="rId18"/>
    <hyperlink ref="E35" r:id="rId19"/>
    <hyperlink ref="E36" r:id="rId20"/>
    <hyperlink ref="E37" r:id="rId21" display="DISCOVERY MACHINE, INC."/>
    <hyperlink ref="E39" r:id="rId22"/>
    <hyperlink ref="E40" r:id="rId23"/>
    <hyperlink ref="E41" r:id="rId24"/>
    <hyperlink ref="E42" r:id="rId25"/>
    <hyperlink ref="E43" r:id="rId26"/>
    <hyperlink ref="E44" r:id="rId27"/>
    <hyperlink ref="E45" r:id="rId28"/>
    <hyperlink ref="E46" r:id="rId29"/>
    <hyperlink ref="E47" r:id="rId30"/>
    <hyperlink ref="E48" r:id="rId31"/>
    <hyperlink ref="E49" r:id="rId32"/>
    <hyperlink ref="E50:E52" r:id="rId33" display="KCF Technologies, Inc"/>
    <hyperlink ref="E53" r:id="rId34"/>
    <hyperlink ref="E54" r:id="rId35"/>
    <hyperlink ref="E55" r:id="rId36"/>
    <hyperlink ref="E56:E58" r:id="rId37" display="Materials Research &amp; Design"/>
    <hyperlink ref="E59" r:id="rId38"/>
    <hyperlink ref="E60" r:id="rId39"/>
    <hyperlink ref="E61" r:id="rId40"/>
    <hyperlink ref="E62" r:id="rId41"/>
    <hyperlink ref="E63:E64" r:id="rId42" display="NANOGRIPTECH, LLC"/>
    <hyperlink ref="E65" r:id="rId43"/>
    <hyperlink ref="E66" r:id="rId44"/>
    <hyperlink ref="E67" r:id="rId45"/>
    <hyperlink ref="E68" r:id="rId46"/>
    <hyperlink ref="E69" r:id="rId47"/>
    <hyperlink ref="E70" r:id="rId48"/>
    <hyperlink ref="E71:E72" r:id="rId49" display="Piasecki Aircraft"/>
    <hyperlink ref="E73" r:id="rId50"/>
    <hyperlink ref="E74" r:id="rId51"/>
    <hyperlink ref="E75" r:id="rId52"/>
    <hyperlink ref="E76" r:id="rId53"/>
    <hyperlink ref="E77" r:id="rId54"/>
    <hyperlink ref="E78" r:id="rId55"/>
    <hyperlink ref="E79" r:id="rId56"/>
    <hyperlink ref="E80" r:id="rId57"/>
    <hyperlink ref="E81" r:id="rId58"/>
    <hyperlink ref="E82" r:id="rId59"/>
    <hyperlink ref="E83" r:id="rId60"/>
    <hyperlink ref="E84" r:id="rId61"/>
    <hyperlink ref="E85" r:id="rId62"/>
    <hyperlink ref="E86" r:id="rId63"/>
    <hyperlink ref="E87" r:id="rId64"/>
    <hyperlink ref="E88" r:id="rId65"/>
    <hyperlink ref="E89" r:id="rId66"/>
    <hyperlink ref="E90" r:id="rId67"/>
    <hyperlink ref="E91" r:id="rId68"/>
    <hyperlink ref="E92" r:id="rId69"/>
    <hyperlink ref="E93" r:id="rId70"/>
    <hyperlink ref="E94" r:id="rId71"/>
    <hyperlink ref="E95" r:id="rId72"/>
    <hyperlink ref="E96:E97" r:id="rId73" display="TRS Ceramics, Inc."/>
    <hyperlink ref="E98" r:id="rId74"/>
    <hyperlink ref="E99" r:id="rId75"/>
    <hyperlink ref="E100" r:id="rId76"/>
    <hyperlink ref="E101" r:id="rId77"/>
    <hyperlink ref="E102" r:id="rId78"/>
    <hyperlink ref="E103" r:id="rId79"/>
  </hyperlinks>
  <pageMargins left="0.7" right="0.7" top="0.75" bottom="0.75" header="0.3" footer="0.3"/>
  <pageSetup orientation="portrait" r:id="rId8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
  <sheetViews>
    <sheetView workbookViewId="0"/>
  </sheetViews>
  <sheetFormatPr defaultColWidth="9.09765625" defaultRowHeight="13.05" x14ac:dyDescent="0.3"/>
  <cols>
    <col min="1" max="1" width="4.296875" style="31" bestFit="1" customWidth="1"/>
    <col min="2" max="2" width="19.09765625" style="31" customWidth="1"/>
    <col min="3" max="3" width="7.3984375" style="31" bestFit="1" customWidth="1"/>
    <col min="4" max="4" width="14.59765625" style="31" customWidth="1"/>
    <col min="5" max="5" width="40.69921875" style="31" bestFit="1" customWidth="1"/>
    <col min="6" max="6" width="29.09765625" style="31" customWidth="1"/>
    <col min="7" max="7" width="18.69921875" style="31" customWidth="1"/>
    <col min="8" max="8" width="14.3984375" style="31" customWidth="1"/>
    <col min="9" max="9" width="5.59765625" style="31" customWidth="1"/>
    <col min="10" max="10" width="12.3984375" style="31" customWidth="1"/>
    <col min="11" max="11" width="81.09765625" style="31" customWidth="1"/>
    <col min="12" max="12" width="6.296875" style="102" customWidth="1"/>
    <col min="13" max="13" width="12" style="102" customWidth="1"/>
    <col min="14" max="14" width="13.59765625" style="69" bestFit="1" customWidth="1"/>
    <col min="15" max="16" width="9.09765625" style="31" customWidth="1"/>
    <col min="17" max="17" width="8.296875" style="31" customWidth="1"/>
    <col min="18" max="18" width="73.09765625" style="152" customWidth="1"/>
    <col min="19" max="16384" width="9.09765625" style="31"/>
  </cols>
  <sheetData>
    <row r="1" spans="1:18" ht="26.1" thickBot="1" x14ac:dyDescent="0.55000000000000004">
      <c r="A1" s="74" t="s">
        <v>679</v>
      </c>
      <c r="O1" s="49"/>
      <c r="P1" s="49"/>
      <c r="Q1" s="49"/>
      <c r="R1" s="148"/>
    </row>
    <row r="2" spans="1:18" s="50" customFormat="1" ht="43.1" thickBot="1" x14ac:dyDescent="0.35">
      <c r="A2" s="72" t="s">
        <v>0</v>
      </c>
      <c r="B2" s="72" t="s">
        <v>1</v>
      </c>
      <c r="C2" s="72" t="s">
        <v>2</v>
      </c>
      <c r="D2" s="72" t="s">
        <v>36</v>
      </c>
      <c r="E2" s="72" t="s">
        <v>37</v>
      </c>
      <c r="F2" s="72" t="s">
        <v>83</v>
      </c>
      <c r="G2" s="72" t="s">
        <v>85</v>
      </c>
      <c r="H2" s="72" t="s">
        <v>38</v>
      </c>
      <c r="I2" s="72" t="s">
        <v>39</v>
      </c>
      <c r="J2" s="72" t="s">
        <v>40</v>
      </c>
      <c r="K2" s="72" t="s">
        <v>86</v>
      </c>
      <c r="L2" s="72" t="s">
        <v>3</v>
      </c>
      <c r="M2" s="72" t="s">
        <v>82</v>
      </c>
      <c r="N2" s="73" t="s">
        <v>84</v>
      </c>
      <c r="O2" s="106" t="s">
        <v>113</v>
      </c>
      <c r="P2" s="106" t="s">
        <v>114</v>
      </c>
      <c r="Q2" s="106" t="s">
        <v>118</v>
      </c>
      <c r="R2" s="149" t="s">
        <v>119</v>
      </c>
    </row>
    <row r="3" spans="1:18" ht="15.75" customHeight="1" x14ac:dyDescent="0.3">
      <c r="A3" s="201">
        <v>1</v>
      </c>
      <c r="B3" s="202" t="s">
        <v>684</v>
      </c>
      <c r="C3" s="203" t="s">
        <v>5</v>
      </c>
      <c r="D3" s="203" t="s">
        <v>5</v>
      </c>
      <c r="E3" s="264" t="s">
        <v>272</v>
      </c>
      <c r="F3" s="203" t="s">
        <v>110</v>
      </c>
      <c r="G3" s="203"/>
      <c r="H3" s="203" t="s">
        <v>65</v>
      </c>
      <c r="I3" s="203" t="s">
        <v>42</v>
      </c>
      <c r="J3" s="222" t="s">
        <v>111</v>
      </c>
      <c r="K3" s="203" t="s">
        <v>685</v>
      </c>
      <c r="L3" s="203">
        <v>2</v>
      </c>
      <c r="M3" s="173">
        <v>2013</v>
      </c>
      <c r="N3" s="205">
        <v>1714815</v>
      </c>
      <c r="O3" s="206" t="s">
        <v>117</v>
      </c>
      <c r="P3" s="203" t="s">
        <v>116</v>
      </c>
      <c r="Q3" s="132" t="s">
        <v>116</v>
      </c>
      <c r="R3" s="223" t="s">
        <v>686</v>
      </c>
    </row>
    <row r="4" spans="1:18" ht="15.75" customHeight="1" x14ac:dyDescent="0.3">
      <c r="A4" s="138">
        <v>2</v>
      </c>
      <c r="B4" s="208" t="s">
        <v>687</v>
      </c>
      <c r="C4" s="209" t="s">
        <v>5</v>
      </c>
      <c r="D4" s="209" t="s">
        <v>5</v>
      </c>
      <c r="E4" s="264" t="s">
        <v>272</v>
      </c>
      <c r="F4" s="209" t="s">
        <v>110</v>
      </c>
      <c r="G4" s="209"/>
      <c r="H4" s="209" t="s">
        <v>65</v>
      </c>
      <c r="I4" s="209" t="s">
        <v>42</v>
      </c>
      <c r="J4" s="224" t="s">
        <v>111</v>
      </c>
      <c r="K4" s="209" t="s">
        <v>688</v>
      </c>
      <c r="L4" s="209">
        <v>2</v>
      </c>
      <c r="M4" s="174">
        <v>2013</v>
      </c>
      <c r="N4" s="167">
        <v>1683578</v>
      </c>
      <c r="O4" s="130" t="s">
        <v>117</v>
      </c>
      <c r="P4" s="209" t="s">
        <v>116</v>
      </c>
      <c r="Q4" s="211" t="s">
        <v>116</v>
      </c>
      <c r="R4" s="212" t="s">
        <v>689</v>
      </c>
    </row>
    <row r="5" spans="1:18" ht="15.75" customHeight="1" x14ac:dyDescent="0.3">
      <c r="A5" s="138">
        <v>3</v>
      </c>
      <c r="B5" s="208" t="s">
        <v>690</v>
      </c>
      <c r="C5" s="209" t="s">
        <v>41</v>
      </c>
      <c r="D5" s="209" t="s">
        <v>41</v>
      </c>
      <c r="E5" s="264" t="s">
        <v>895</v>
      </c>
      <c r="F5" s="209" t="s">
        <v>124</v>
      </c>
      <c r="G5" s="209"/>
      <c r="H5" s="209" t="s">
        <v>43</v>
      </c>
      <c r="I5" s="209" t="s">
        <v>42</v>
      </c>
      <c r="J5" s="224" t="s">
        <v>125</v>
      </c>
      <c r="K5" s="209" t="s">
        <v>691</v>
      </c>
      <c r="L5" s="209">
        <v>2</v>
      </c>
      <c r="M5" s="174">
        <v>2013</v>
      </c>
      <c r="N5" s="167">
        <v>499992</v>
      </c>
      <c r="O5" s="130" t="s">
        <v>116</v>
      </c>
      <c r="P5" s="209" t="s">
        <v>116</v>
      </c>
      <c r="Q5" s="211" t="s">
        <v>116</v>
      </c>
      <c r="R5" s="212" t="s">
        <v>692</v>
      </c>
    </row>
    <row r="6" spans="1:18" ht="15.75" customHeight="1" x14ac:dyDescent="0.3">
      <c r="A6" s="138">
        <v>4</v>
      </c>
      <c r="B6" s="208" t="s">
        <v>693</v>
      </c>
      <c r="C6" s="209" t="s">
        <v>41</v>
      </c>
      <c r="D6" s="209" t="s">
        <v>94</v>
      </c>
      <c r="E6" s="264" t="s">
        <v>895</v>
      </c>
      <c r="F6" s="209" t="s">
        <v>124</v>
      </c>
      <c r="G6" s="209"/>
      <c r="H6" s="209" t="s">
        <v>43</v>
      </c>
      <c r="I6" s="209" t="s">
        <v>42</v>
      </c>
      <c r="J6" s="224" t="s">
        <v>125</v>
      </c>
      <c r="K6" s="209" t="s">
        <v>694</v>
      </c>
      <c r="L6" s="209">
        <v>2</v>
      </c>
      <c r="M6" s="174">
        <v>2013</v>
      </c>
      <c r="N6" s="167">
        <v>499963</v>
      </c>
      <c r="O6" s="130" t="s">
        <v>116</v>
      </c>
      <c r="P6" s="209" t="s">
        <v>116</v>
      </c>
      <c r="Q6" s="211" t="s">
        <v>116</v>
      </c>
      <c r="R6" s="212" t="s">
        <v>695</v>
      </c>
    </row>
    <row r="7" spans="1:18" ht="15.75" customHeight="1" x14ac:dyDescent="0.3">
      <c r="A7" s="138">
        <v>5</v>
      </c>
      <c r="B7" s="208" t="s">
        <v>696</v>
      </c>
      <c r="C7" s="209" t="s">
        <v>7</v>
      </c>
      <c r="D7" s="209" t="s">
        <v>7</v>
      </c>
      <c r="E7" s="264" t="s">
        <v>895</v>
      </c>
      <c r="F7" s="209" t="s">
        <v>124</v>
      </c>
      <c r="G7" s="209"/>
      <c r="H7" s="209" t="s">
        <v>43</v>
      </c>
      <c r="I7" s="209" t="s">
        <v>42</v>
      </c>
      <c r="J7" s="224" t="s">
        <v>125</v>
      </c>
      <c r="K7" s="209" t="s">
        <v>126</v>
      </c>
      <c r="L7" s="209">
        <v>2</v>
      </c>
      <c r="M7" s="174">
        <v>2013</v>
      </c>
      <c r="N7" s="167">
        <v>699686</v>
      </c>
      <c r="O7" s="130" t="s">
        <v>116</v>
      </c>
      <c r="P7" s="209" t="s">
        <v>116</v>
      </c>
      <c r="Q7" s="211" t="s">
        <v>116</v>
      </c>
      <c r="R7" s="212" t="s">
        <v>697</v>
      </c>
    </row>
    <row r="8" spans="1:18" ht="15.75" customHeight="1" x14ac:dyDescent="0.3">
      <c r="A8" s="138">
        <v>6</v>
      </c>
      <c r="B8" s="208" t="s">
        <v>698</v>
      </c>
      <c r="C8" s="209" t="s">
        <v>41</v>
      </c>
      <c r="D8" s="209" t="s">
        <v>41</v>
      </c>
      <c r="E8" s="264" t="s">
        <v>131</v>
      </c>
      <c r="F8" s="209" t="s">
        <v>217</v>
      </c>
      <c r="G8" s="209"/>
      <c r="H8" s="209" t="s">
        <v>132</v>
      </c>
      <c r="I8" s="209" t="s">
        <v>42</v>
      </c>
      <c r="J8" s="224">
        <v>19462</v>
      </c>
      <c r="K8" s="209" t="s">
        <v>133</v>
      </c>
      <c r="L8" s="209">
        <v>2</v>
      </c>
      <c r="M8" s="174">
        <v>2013</v>
      </c>
      <c r="N8" s="167">
        <v>499915</v>
      </c>
      <c r="O8" s="130" t="s">
        <v>116</v>
      </c>
      <c r="P8" s="209" t="s">
        <v>116</v>
      </c>
      <c r="Q8" s="211" t="s">
        <v>116</v>
      </c>
      <c r="R8" s="212" t="s">
        <v>699</v>
      </c>
    </row>
    <row r="9" spans="1:18" ht="15.75" customHeight="1" x14ac:dyDescent="0.3">
      <c r="A9" s="138">
        <v>7</v>
      </c>
      <c r="B9" s="208" t="s">
        <v>700</v>
      </c>
      <c r="C9" s="209" t="s">
        <v>5</v>
      </c>
      <c r="D9" s="209" t="s">
        <v>5</v>
      </c>
      <c r="E9" s="265" t="s">
        <v>701</v>
      </c>
      <c r="F9" s="209" t="s">
        <v>702</v>
      </c>
      <c r="G9" s="209"/>
      <c r="H9" s="209" t="s">
        <v>54</v>
      </c>
      <c r="I9" s="209" t="s">
        <v>42</v>
      </c>
      <c r="J9" s="224" t="s">
        <v>703</v>
      </c>
      <c r="K9" s="209" t="s">
        <v>704</v>
      </c>
      <c r="L9" s="209">
        <v>2</v>
      </c>
      <c r="M9" s="174">
        <v>2013</v>
      </c>
      <c r="N9" s="167">
        <v>1464313</v>
      </c>
      <c r="O9" s="130" t="s">
        <v>116</v>
      </c>
      <c r="P9" s="209" t="s">
        <v>116</v>
      </c>
      <c r="Q9" s="211" t="s">
        <v>116</v>
      </c>
      <c r="R9" s="212" t="s">
        <v>705</v>
      </c>
    </row>
    <row r="10" spans="1:18" ht="15.75" customHeight="1" x14ac:dyDescent="0.3">
      <c r="A10" s="138">
        <v>8</v>
      </c>
      <c r="B10" s="208" t="s">
        <v>706</v>
      </c>
      <c r="C10" s="209" t="s">
        <v>41</v>
      </c>
      <c r="D10" s="209" t="s">
        <v>41</v>
      </c>
      <c r="E10" s="264" t="s">
        <v>134</v>
      </c>
      <c r="F10" s="209" t="s">
        <v>12</v>
      </c>
      <c r="G10" s="209"/>
      <c r="H10" s="209" t="s">
        <v>49</v>
      </c>
      <c r="I10" s="209" t="s">
        <v>42</v>
      </c>
      <c r="J10" s="224" t="s">
        <v>99</v>
      </c>
      <c r="K10" s="209" t="s">
        <v>135</v>
      </c>
      <c r="L10" s="209">
        <v>2</v>
      </c>
      <c r="M10" s="174">
        <v>2013</v>
      </c>
      <c r="N10" s="167">
        <v>999993</v>
      </c>
      <c r="O10" s="130" t="s">
        <v>116</v>
      </c>
      <c r="P10" s="209" t="s">
        <v>116</v>
      </c>
      <c r="Q10" s="211" t="s">
        <v>116</v>
      </c>
      <c r="R10" s="212" t="s">
        <v>136</v>
      </c>
    </row>
    <row r="11" spans="1:18" ht="15.75" customHeight="1" x14ac:dyDescent="0.3">
      <c r="A11" s="138">
        <v>9</v>
      </c>
      <c r="B11" s="208" t="s">
        <v>707</v>
      </c>
      <c r="C11" s="209" t="s">
        <v>41</v>
      </c>
      <c r="D11" s="209" t="s">
        <v>93</v>
      </c>
      <c r="E11" s="265" t="s">
        <v>137</v>
      </c>
      <c r="F11" s="209" t="s">
        <v>708</v>
      </c>
      <c r="G11" s="209"/>
      <c r="H11" s="209" t="s">
        <v>54</v>
      </c>
      <c r="I11" s="209" t="s">
        <v>42</v>
      </c>
      <c r="J11" s="224" t="s">
        <v>99</v>
      </c>
      <c r="K11" s="209" t="s">
        <v>138</v>
      </c>
      <c r="L11" s="209">
        <v>2</v>
      </c>
      <c r="M11" s="174">
        <v>2013</v>
      </c>
      <c r="N11" s="167">
        <v>493571</v>
      </c>
      <c r="O11" s="130" t="s">
        <v>116</v>
      </c>
      <c r="P11" s="209" t="s">
        <v>116</v>
      </c>
      <c r="Q11" s="211" t="s">
        <v>116</v>
      </c>
      <c r="R11" s="212" t="s">
        <v>709</v>
      </c>
    </row>
    <row r="12" spans="1:18" ht="15.75" customHeight="1" x14ac:dyDescent="0.3">
      <c r="A12" s="138">
        <v>10</v>
      </c>
      <c r="B12" s="208" t="s">
        <v>710</v>
      </c>
      <c r="C12" s="209" t="s">
        <v>41</v>
      </c>
      <c r="D12" s="209" t="s">
        <v>41</v>
      </c>
      <c r="E12" s="264" t="s">
        <v>896</v>
      </c>
      <c r="F12" s="209" t="s">
        <v>141</v>
      </c>
      <c r="G12" s="209"/>
      <c r="H12" s="209" t="s">
        <v>61</v>
      </c>
      <c r="I12" s="209" t="s">
        <v>42</v>
      </c>
      <c r="J12" s="224" t="s">
        <v>103</v>
      </c>
      <c r="K12" s="209" t="s">
        <v>711</v>
      </c>
      <c r="L12" s="209">
        <v>2</v>
      </c>
      <c r="M12" s="174">
        <v>2013</v>
      </c>
      <c r="N12" s="167">
        <v>498252</v>
      </c>
      <c r="O12" s="130" t="s">
        <v>116</v>
      </c>
      <c r="P12" s="209" t="s">
        <v>116</v>
      </c>
      <c r="Q12" s="211" t="s">
        <v>116</v>
      </c>
      <c r="R12" s="212" t="s">
        <v>712</v>
      </c>
    </row>
    <row r="13" spans="1:18" ht="15.75" customHeight="1" x14ac:dyDescent="0.3">
      <c r="A13" s="138">
        <v>11</v>
      </c>
      <c r="B13" s="208" t="s">
        <v>713</v>
      </c>
      <c r="C13" s="209" t="s">
        <v>41</v>
      </c>
      <c r="D13" s="209" t="s">
        <v>41</v>
      </c>
      <c r="E13" s="265" t="s">
        <v>714</v>
      </c>
      <c r="F13" s="209" t="s">
        <v>715</v>
      </c>
      <c r="G13" s="209"/>
      <c r="H13" s="209" t="s">
        <v>50</v>
      </c>
      <c r="I13" s="209" t="s">
        <v>42</v>
      </c>
      <c r="J13" s="224" t="s">
        <v>99</v>
      </c>
      <c r="K13" s="209" t="s">
        <v>716</v>
      </c>
      <c r="L13" s="209">
        <v>2</v>
      </c>
      <c r="M13" s="174">
        <v>2013</v>
      </c>
      <c r="N13" s="167">
        <v>999874</v>
      </c>
      <c r="O13" s="130" t="s">
        <v>116</v>
      </c>
      <c r="P13" s="209" t="s">
        <v>116</v>
      </c>
      <c r="Q13" s="211" t="s">
        <v>116</v>
      </c>
      <c r="R13" s="212" t="s">
        <v>717</v>
      </c>
    </row>
    <row r="14" spans="1:18" ht="15.75" customHeight="1" x14ac:dyDescent="0.3">
      <c r="A14" s="138">
        <v>12</v>
      </c>
      <c r="B14" s="208" t="s">
        <v>142</v>
      </c>
      <c r="C14" s="209" t="s">
        <v>41</v>
      </c>
      <c r="D14" s="209" t="s">
        <v>41</v>
      </c>
      <c r="E14" s="264" t="s">
        <v>89</v>
      </c>
      <c r="F14" s="209" t="s">
        <v>102</v>
      </c>
      <c r="G14" s="209"/>
      <c r="H14" s="209" t="s">
        <v>44</v>
      </c>
      <c r="I14" s="209" t="s">
        <v>42</v>
      </c>
      <c r="J14" s="224" t="s">
        <v>101</v>
      </c>
      <c r="K14" s="209" t="s">
        <v>143</v>
      </c>
      <c r="L14" s="209">
        <v>2</v>
      </c>
      <c r="M14" s="174">
        <v>2013</v>
      </c>
      <c r="N14" s="167">
        <v>997025</v>
      </c>
      <c r="O14" s="130" t="s">
        <v>116</v>
      </c>
      <c r="P14" s="209" t="s">
        <v>116</v>
      </c>
      <c r="Q14" s="211" t="s">
        <v>116</v>
      </c>
      <c r="R14" s="212" t="s">
        <v>718</v>
      </c>
    </row>
    <row r="15" spans="1:18" ht="15.75" customHeight="1" x14ac:dyDescent="0.3">
      <c r="A15" s="138">
        <v>13</v>
      </c>
      <c r="B15" s="208" t="s">
        <v>719</v>
      </c>
      <c r="C15" s="209" t="s">
        <v>5</v>
      </c>
      <c r="D15" s="209" t="s">
        <v>5</v>
      </c>
      <c r="E15" s="264" t="s">
        <v>89</v>
      </c>
      <c r="F15" s="209" t="s">
        <v>102</v>
      </c>
      <c r="G15" s="209"/>
      <c r="H15" s="209" t="s">
        <v>44</v>
      </c>
      <c r="I15" s="209" t="s">
        <v>42</v>
      </c>
      <c r="J15" s="224" t="s">
        <v>101</v>
      </c>
      <c r="K15" s="209" t="s">
        <v>720</v>
      </c>
      <c r="L15" s="209">
        <v>2</v>
      </c>
      <c r="M15" s="174">
        <v>2013</v>
      </c>
      <c r="N15" s="167">
        <v>985966</v>
      </c>
      <c r="O15" s="130" t="s">
        <v>116</v>
      </c>
      <c r="P15" s="209" t="s">
        <v>116</v>
      </c>
      <c r="Q15" s="211" t="s">
        <v>116</v>
      </c>
      <c r="R15" s="212" t="s">
        <v>721</v>
      </c>
    </row>
    <row r="16" spans="1:18" ht="15.75" customHeight="1" x14ac:dyDescent="0.3">
      <c r="A16" s="138">
        <v>14</v>
      </c>
      <c r="B16" s="208" t="s">
        <v>722</v>
      </c>
      <c r="C16" s="209" t="s">
        <v>97</v>
      </c>
      <c r="D16" s="209" t="s">
        <v>97</v>
      </c>
      <c r="E16" s="265" t="s">
        <v>146</v>
      </c>
      <c r="F16" s="209" t="s">
        <v>147</v>
      </c>
      <c r="G16" s="209"/>
      <c r="H16" s="209" t="s">
        <v>148</v>
      </c>
      <c r="I16" s="209" t="s">
        <v>42</v>
      </c>
      <c r="J16" s="224" t="s">
        <v>149</v>
      </c>
      <c r="K16" s="209" t="s">
        <v>150</v>
      </c>
      <c r="L16" s="209">
        <v>2</v>
      </c>
      <c r="M16" s="174">
        <v>2013</v>
      </c>
      <c r="N16" s="167">
        <v>300000</v>
      </c>
      <c r="O16" s="130" t="s">
        <v>116</v>
      </c>
      <c r="P16" s="209" t="s">
        <v>116</v>
      </c>
      <c r="Q16" s="211" t="s">
        <v>116</v>
      </c>
      <c r="R16" s="212" t="s">
        <v>723</v>
      </c>
    </row>
    <row r="17" spans="1:18" ht="15.75" customHeight="1" x14ac:dyDescent="0.3">
      <c r="A17" s="138">
        <v>15</v>
      </c>
      <c r="B17" s="208" t="s">
        <v>724</v>
      </c>
      <c r="C17" s="209" t="s">
        <v>41</v>
      </c>
      <c r="D17" s="209" t="s">
        <v>41</v>
      </c>
      <c r="E17" s="270" t="s">
        <v>14</v>
      </c>
      <c r="F17" s="209" t="s">
        <v>15</v>
      </c>
      <c r="G17" s="209"/>
      <c r="H17" s="209" t="s">
        <v>55</v>
      </c>
      <c r="I17" s="209" t="s">
        <v>42</v>
      </c>
      <c r="J17" s="224" t="s">
        <v>101</v>
      </c>
      <c r="K17" s="209" t="s">
        <v>152</v>
      </c>
      <c r="L17" s="209">
        <v>2</v>
      </c>
      <c r="M17" s="174">
        <v>2013</v>
      </c>
      <c r="N17" s="167">
        <v>749896</v>
      </c>
      <c r="O17" s="130" t="s">
        <v>116</v>
      </c>
      <c r="P17" s="209" t="s">
        <v>116</v>
      </c>
      <c r="Q17" s="211" t="s">
        <v>116</v>
      </c>
      <c r="R17" s="212" t="s">
        <v>725</v>
      </c>
    </row>
    <row r="18" spans="1:18" ht="15.75" customHeight="1" x14ac:dyDescent="0.3">
      <c r="A18" s="138">
        <v>16</v>
      </c>
      <c r="B18" s="208" t="s">
        <v>726</v>
      </c>
      <c r="C18" s="209" t="s">
        <v>5</v>
      </c>
      <c r="D18" s="209" t="s">
        <v>5</v>
      </c>
      <c r="E18" s="265" t="s">
        <v>727</v>
      </c>
      <c r="F18" s="209" t="s">
        <v>30</v>
      </c>
      <c r="G18" s="209"/>
      <c r="H18" s="209" t="s">
        <v>56</v>
      </c>
      <c r="I18" s="209" t="s">
        <v>42</v>
      </c>
      <c r="J18" s="224" t="s">
        <v>728</v>
      </c>
      <c r="K18" s="209" t="s">
        <v>729</v>
      </c>
      <c r="L18" s="209">
        <v>2</v>
      </c>
      <c r="M18" s="174">
        <v>2013</v>
      </c>
      <c r="N18" s="167">
        <v>1919724</v>
      </c>
      <c r="O18" s="130" t="s">
        <v>116</v>
      </c>
      <c r="P18" s="209" t="s">
        <v>116</v>
      </c>
      <c r="Q18" s="211" t="s">
        <v>116</v>
      </c>
      <c r="R18" s="212" t="s">
        <v>730</v>
      </c>
    </row>
    <row r="19" spans="1:18" ht="15.75" customHeight="1" x14ac:dyDescent="0.3">
      <c r="A19" s="138">
        <v>17</v>
      </c>
      <c r="B19" s="208">
        <v>1330991</v>
      </c>
      <c r="C19" s="209" t="s">
        <v>4</v>
      </c>
      <c r="D19" s="209" t="s">
        <v>4</v>
      </c>
      <c r="E19" s="270" t="s">
        <v>153</v>
      </c>
      <c r="F19" s="209" t="s">
        <v>731</v>
      </c>
      <c r="G19" s="209"/>
      <c r="H19" s="209" t="s">
        <v>45</v>
      </c>
      <c r="I19" s="209" t="s">
        <v>42</v>
      </c>
      <c r="J19" s="224" t="s">
        <v>154</v>
      </c>
      <c r="K19" s="209" t="s">
        <v>732</v>
      </c>
      <c r="L19" s="209">
        <v>2</v>
      </c>
      <c r="M19" s="174">
        <v>2013</v>
      </c>
      <c r="N19" s="167">
        <v>444606</v>
      </c>
      <c r="O19" s="130" t="s">
        <v>116</v>
      </c>
      <c r="P19" s="209" t="s">
        <v>116</v>
      </c>
      <c r="Q19" s="211" t="s">
        <v>116</v>
      </c>
      <c r="R19" s="212" t="s">
        <v>733</v>
      </c>
    </row>
    <row r="20" spans="1:18" ht="15.75" customHeight="1" x14ac:dyDescent="0.3">
      <c r="A20" s="138">
        <v>18</v>
      </c>
      <c r="B20" s="208" t="s">
        <v>734</v>
      </c>
      <c r="C20" s="209" t="s">
        <v>41</v>
      </c>
      <c r="D20" s="209" t="s">
        <v>41</v>
      </c>
      <c r="E20" s="270" t="s">
        <v>155</v>
      </c>
      <c r="F20" s="209" t="s">
        <v>156</v>
      </c>
      <c r="G20" s="209"/>
      <c r="H20" s="209" t="s">
        <v>109</v>
      </c>
      <c r="I20" s="209" t="s">
        <v>42</v>
      </c>
      <c r="J20" s="224" t="s">
        <v>99</v>
      </c>
      <c r="K20" s="209" t="s">
        <v>157</v>
      </c>
      <c r="L20" s="209">
        <v>2</v>
      </c>
      <c r="M20" s="174">
        <v>2013</v>
      </c>
      <c r="N20" s="167">
        <v>970500</v>
      </c>
      <c r="O20" s="130" t="s">
        <v>116</v>
      </c>
      <c r="P20" s="209" t="s">
        <v>116</v>
      </c>
      <c r="Q20" s="211" t="s">
        <v>116</v>
      </c>
      <c r="R20" s="212" t="s">
        <v>735</v>
      </c>
    </row>
    <row r="21" spans="1:18" ht="15.75" customHeight="1" x14ac:dyDescent="0.3">
      <c r="A21" s="138">
        <v>19</v>
      </c>
      <c r="B21" s="208" t="s">
        <v>736</v>
      </c>
      <c r="C21" s="209" t="s">
        <v>41</v>
      </c>
      <c r="D21" s="209" t="s">
        <v>41</v>
      </c>
      <c r="E21" s="265" t="s">
        <v>159</v>
      </c>
      <c r="F21" s="209" t="s">
        <v>160</v>
      </c>
      <c r="G21" s="209"/>
      <c r="H21" s="209" t="s">
        <v>161</v>
      </c>
      <c r="I21" s="209" t="s">
        <v>42</v>
      </c>
      <c r="J21" s="224" t="s">
        <v>162</v>
      </c>
      <c r="K21" s="209" t="s">
        <v>163</v>
      </c>
      <c r="L21" s="209">
        <v>2</v>
      </c>
      <c r="M21" s="174">
        <v>2013</v>
      </c>
      <c r="N21" s="167">
        <v>994693</v>
      </c>
      <c r="O21" s="130" t="s">
        <v>116</v>
      </c>
      <c r="P21" s="209" t="s">
        <v>116</v>
      </c>
      <c r="Q21" s="211" t="s">
        <v>116</v>
      </c>
      <c r="R21" s="212" t="s">
        <v>737</v>
      </c>
    </row>
    <row r="22" spans="1:18" ht="15.75" customHeight="1" x14ac:dyDescent="0.3">
      <c r="A22" s="138">
        <v>20</v>
      </c>
      <c r="B22" s="208" t="s">
        <v>738</v>
      </c>
      <c r="C22" s="209" t="s">
        <v>5</v>
      </c>
      <c r="D22" s="209" t="s">
        <v>5</v>
      </c>
      <c r="E22" s="270" t="s">
        <v>164</v>
      </c>
      <c r="F22" s="209" t="s">
        <v>30</v>
      </c>
      <c r="G22" s="209"/>
      <c r="H22" s="209" t="s">
        <v>56</v>
      </c>
      <c r="I22" s="209" t="s">
        <v>42</v>
      </c>
      <c r="J22" s="224" t="s">
        <v>121</v>
      </c>
      <c r="K22" s="209" t="s">
        <v>165</v>
      </c>
      <c r="L22" s="209">
        <v>2</v>
      </c>
      <c r="M22" s="174">
        <v>2013</v>
      </c>
      <c r="N22" s="167">
        <v>1900791</v>
      </c>
      <c r="O22" s="130" t="s">
        <v>116</v>
      </c>
      <c r="P22" s="209" t="s">
        <v>116</v>
      </c>
      <c r="Q22" s="211" t="s">
        <v>116</v>
      </c>
      <c r="R22" s="212" t="s">
        <v>739</v>
      </c>
    </row>
    <row r="23" spans="1:18" ht="15.75" customHeight="1" x14ac:dyDescent="0.3">
      <c r="A23" s="138">
        <v>21</v>
      </c>
      <c r="B23" s="208" t="s">
        <v>740</v>
      </c>
      <c r="C23" s="209" t="s">
        <v>41</v>
      </c>
      <c r="D23" s="209" t="s">
        <v>93</v>
      </c>
      <c r="E23" s="265" t="s">
        <v>228</v>
      </c>
      <c r="F23" s="209" t="s">
        <v>229</v>
      </c>
      <c r="G23" s="209"/>
      <c r="H23" s="209" t="s">
        <v>55</v>
      </c>
      <c r="I23" s="209" t="s">
        <v>42</v>
      </c>
      <c r="J23" s="224" t="s">
        <v>99</v>
      </c>
      <c r="K23" s="209" t="s">
        <v>741</v>
      </c>
      <c r="L23" s="209">
        <v>2</v>
      </c>
      <c r="M23" s="174">
        <v>2013</v>
      </c>
      <c r="N23" s="167">
        <v>499980</v>
      </c>
      <c r="O23" s="130" t="s">
        <v>116</v>
      </c>
      <c r="P23" s="209" t="s">
        <v>116</v>
      </c>
      <c r="Q23" s="211" t="s">
        <v>116</v>
      </c>
      <c r="R23" s="212" t="s">
        <v>742</v>
      </c>
    </row>
    <row r="24" spans="1:18" ht="15.75" customHeight="1" x14ac:dyDescent="0.3">
      <c r="A24" s="138">
        <v>22</v>
      </c>
      <c r="B24" s="208" t="s">
        <v>743</v>
      </c>
      <c r="C24" s="209" t="s">
        <v>41</v>
      </c>
      <c r="D24" s="209" t="s">
        <v>41</v>
      </c>
      <c r="E24" s="265" t="s">
        <v>898</v>
      </c>
      <c r="F24" s="209" t="s">
        <v>745</v>
      </c>
      <c r="G24" s="209"/>
      <c r="H24" s="209" t="s">
        <v>746</v>
      </c>
      <c r="I24" s="209" t="s">
        <v>42</v>
      </c>
      <c r="J24" s="224" t="s">
        <v>99</v>
      </c>
      <c r="K24" s="209" t="s">
        <v>747</v>
      </c>
      <c r="L24" s="209">
        <v>2</v>
      </c>
      <c r="M24" s="174">
        <v>2013</v>
      </c>
      <c r="N24" s="167">
        <v>750000</v>
      </c>
      <c r="O24" s="130" t="s">
        <v>116</v>
      </c>
      <c r="P24" s="209" t="s">
        <v>116</v>
      </c>
      <c r="Q24" s="211" t="s">
        <v>116</v>
      </c>
      <c r="R24" s="212" t="s">
        <v>748</v>
      </c>
    </row>
    <row r="25" spans="1:18" ht="15.75" customHeight="1" x14ac:dyDescent="0.3">
      <c r="A25" s="138">
        <v>23</v>
      </c>
      <c r="B25" s="208" t="s">
        <v>749</v>
      </c>
      <c r="C25" s="209" t="s">
        <v>41</v>
      </c>
      <c r="D25" s="209" t="s">
        <v>41</v>
      </c>
      <c r="E25" s="265" t="s">
        <v>73</v>
      </c>
      <c r="F25" s="209" t="s">
        <v>74</v>
      </c>
      <c r="G25" s="209"/>
      <c r="H25" s="209" t="s">
        <v>59</v>
      </c>
      <c r="I25" s="209" t="s">
        <v>42</v>
      </c>
      <c r="J25" s="224" t="s">
        <v>99</v>
      </c>
      <c r="K25" s="209" t="s">
        <v>750</v>
      </c>
      <c r="L25" s="209">
        <v>2</v>
      </c>
      <c r="M25" s="174">
        <v>2013</v>
      </c>
      <c r="N25" s="167">
        <v>1189274</v>
      </c>
      <c r="O25" s="130" t="s">
        <v>116</v>
      </c>
      <c r="P25" s="209" t="s">
        <v>116</v>
      </c>
      <c r="Q25" s="211" t="s">
        <v>116</v>
      </c>
      <c r="R25" s="212" t="s">
        <v>751</v>
      </c>
    </row>
    <row r="26" spans="1:18" ht="15.75" customHeight="1" x14ac:dyDescent="0.3">
      <c r="A26" s="138">
        <v>24</v>
      </c>
      <c r="B26" s="208" t="s">
        <v>752</v>
      </c>
      <c r="C26" s="209" t="s">
        <v>41</v>
      </c>
      <c r="D26" s="209" t="s">
        <v>93</v>
      </c>
      <c r="E26" s="265" t="s">
        <v>73</v>
      </c>
      <c r="F26" s="209" t="s">
        <v>74</v>
      </c>
      <c r="G26" s="209"/>
      <c r="H26" s="209" t="s">
        <v>59</v>
      </c>
      <c r="I26" s="209" t="s">
        <v>42</v>
      </c>
      <c r="J26" s="224" t="s">
        <v>99</v>
      </c>
      <c r="K26" s="209" t="s">
        <v>166</v>
      </c>
      <c r="L26" s="209">
        <v>2</v>
      </c>
      <c r="M26" s="174">
        <v>2013</v>
      </c>
      <c r="N26" s="167">
        <v>750039</v>
      </c>
      <c r="O26" s="130" t="s">
        <v>116</v>
      </c>
      <c r="P26" s="209" t="s">
        <v>116</v>
      </c>
      <c r="Q26" s="211" t="s">
        <v>116</v>
      </c>
      <c r="R26" s="212" t="s">
        <v>753</v>
      </c>
    </row>
    <row r="27" spans="1:18" ht="15.75" customHeight="1" x14ac:dyDescent="0.3">
      <c r="A27" s="138">
        <v>25</v>
      </c>
      <c r="B27" s="208" t="s">
        <v>754</v>
      </c>
      <c r="C27" s="209" t="s">
        <v>6</v>
      </c>
      <c r="D27" s="209" t="s">
        <v>6</v>
      </c>
      <c r="E27" s="265" t="s">
        <v>167</v>
      </c>
      <c r="F27" s="209" t="s">
        <v>104</v>
      </c>
      <c r="G27" s="209"/>
      <c r="H27" s="209" t="s">
        <v>105</v>
      </c>
      <c r="I27" s="209" t="s">
        <v>42</v>
      </c>
      <c r="J27" s="224" t="s">
        <v>99</v>
      </c>
      <c r="K27" s="209" t="s">
        <v>755</v>
      </c>
      <c r="L27" s="209">
        <v>2</v>
      </c>
      <c r="M27" s="174">
        <v>2013</v>
      </c>
      <c r="N27" s="167">
        <v>449991</v>
      </c>
      <c r="O27" s="130" t="s">
        <v>116</v>
      </c>
      <c r="P27" s="209" t="s">
        <v>116</v>
      </c>
      <c r="Q27" s="211" t="s">
        <v>116</v>
      </c>
      <c r="R27" s="212" t="s">
        <v>756</v>
      </c>
    </row>
    <row r="28" spans="1:18" ht="15.75" customHeight="1" x14ac:dyDescent="0.3">
      <c r="A28" s="138">
        <v>26</v>
      </c>
      <c r="B28" s="208" t="s">
        <v>757</v>
      </c>
      <c r="C28" s="209" t="s">
        <v>41</v>
      </c>
      <c r="D28" s="209" t="s">
        <v>41</v>
      </c>
      <c r="E28" s="265" t="s">
        <v>168</v>
      </c>
      <c r="F28" s="209" t="s">
        <v>18</v>
      </c>
      <c r="G28" s="209"/>
      <c r="H28" s="209" t="s">
        <v>57</v>
      </c>
      <c r="I28" s="209" t="s">
        <v>42</v>
      </c>
      <c r="J28" s="224" t="s">
        <v>99</v>
      </c>
      <c r="K28" s="209" t="s">
        <v>169</v>
      </c>
      <c r="L28" s="209">
        <v>2</v>
      </c>
      <c r="M28" s="174">
        <v>2013</v>
      </c>
      <c r="N28" s="167">
        <v>981257</v>
      </c>
      <c r="O28" s="130" t="s">
        <v>116</v>
      </c>
      <c r="P28" s="209" t="s">
        <v>116</v>
      </c>
      <c r="Q28" s="211" t="s">
        <v>116</v>
      </c>
      <c r="R28" s="212" t="s">
        <v>758</v>
      </c>
    </row>
    <row r="29" spans="1:18" ht="15.75" customHeight="1" x14ac:dyDescent="0.3">
      <c r="A29" s="138">
        <v>27</v>
      </c>
      <c r="B29" s="208">
        <v>1256080</v>
      </c>
      <c r="C29" s="209" t="s">
        <v>4</v>
      </c>
      <c r="D29" s="209" t="s">
        <v>4</v>
      </c>
      <c r="E29" s="265" t="s">
        <v>170</v>
      </c>
      <c r="F29" s="209" t="s">
        <v>171</v>
      </c>
      <c r="G29" s="209"/>
      <c r="H29" s="209" t="s">
        <v>45</v>
      </c>
      <c r="I29" s="209" t="s">
        <v>42</v>
      </c>
      <c r="J29" s="224" t="s">
        <v>172</v>
      </c>
      <c r="K29" s="209" t="s">
        <v>759</v>
      </c>
      <c r="L29" s="209">
        <v>2</v>
      </c>
      <c r="M29" s="174">
        <v>2013</v>
      </c>
      <c r="N29" s="167">
        <v>500000</v>
      </c>
      <c r="O29" s="130" t="s">
        <v>116</v>
      </c>
      <c r="P29" s="209" t="s">
        <v>116</v>
      </c>
      <c r="Q29" s="211" t="s">
        <v>116</v>
      </c>
      <c r="R29" s="212" t="s">
        <v>760</v>
      </c>
    </row>
    <row r="30" spans="1:18" ht="15.75" customHeight="1" x14ac:dyDescent="0.3">
      <c r="A30" s="138">
        <v>28</v>
      </c>
      <c r="B30" s="208" t="s">
        <v>761</v>
      </c>
      <c r="C30" s="209" t="s">
        <v>5</v>
      </c>
      <c r="D30" s="209" t="s">
        <v>5</v>
      </c>
      <c r="E30" s="265" t="s">
        <v>24</v>
      </c>
      <c r="F30" s="209" t="s">
        <v>219</v>
      </c>
      <c r="G30" s="209"/>
      <c r="H30" s="209" t="s">
        <v>62</v>
      </c>
      <c r="I30" s="209" t="s">
        <v>42</v>
      </c>
      <c r="J30" s="224" t="s">
        <v>99</v>
      </c>
      <c r="K30" s="209" t="s">
        <v>566</v>
      </c>
      <c r="L30" s="209">
        <v>2</v>
      </c>
      <c r="M30" s="174">
        <v>2013</v>
      </c>
      <c r="N30" s="167">
        <v>993751</v>
      </c>
      <c r="O30" s="130" t="s">
        <v>116</v>
      </c>
      <c r="P30" s="209" t="s">
        <v>116</v>
      </c>
      <c r="Q30" s="211" t="s">
        <v>116</v>
      </c>
      <c r="R30" s="212" t="s">
        <v>762</v>
      </c>
    </row>
    <row r="31" spans="1:18" ht="15.75" customHeight="1" x14ac:dyDescent="0.3">
      <c r="A31" s="138">
        <v>29</v>
      </c>
      <c r="B31" s="208" t="s">
        <v>763</v>
      </c>
      <c r="C31" s="209" t="s">
        <v>41</v>
      </c>
      <c r="D31" s="209" t="s">
        <v>41</v>
      </c>
      <c r="E31" s="267" t="s">
        <v>178</v>
      </c>
      <c r="F31" s="209" t="s">
        <v>26</v>
      </c>
      <c r="G31" s="209"/>
      <c r="H31" s="209" t="s">
        <v>64</v>
      </c>
      <c r="I31" s="209" t="s">
        <v>42</v>
      </c>
      <c r="J31" s="224" t="s">
        <v>99</v>
      </c>
      <c r="K31" s="209" t="s">
        <v>764</v>
      </c>
      <c r="L31" s="209">
        <v>2</v>
      </c>
      <c r="M31" s="174">
        <v>2013</v>
      </c>
      <c r="N31" s="167">
        <v>749997</v>
      </c>
      <c r="O31" s="130" t="s">
        <v>116</v>
      </c>
      <c r="P31" s="209" t="s">
        <v>116</v>
      </c>
      <c r="Q31" s="211" t="s">
        <v>116</v>
      </c>
      <c r="R31" s="212" t="s">
        <v>765</v>
      </c>
    </row>
    <row r="32" spans="1:18" ht="15.75" customHeight="1" x14ac:dyDescent="0.3">
      <c r="A32" s="138">
        <v>30</v>
      </c>
      <c r="B32" s="208" t="s">
        <v>766</v>
      </c>
      <c r="C32" s="209" t="s">
        <v>41</v>
      </c>
      <c r="D32" s="209" t="s">
        <v>41</v>
      </c>
      <c r="E32" s="265" t="s">
        <v>182</v>
      </c>
      <c r="F32" s="209" t="s">
        <v>183</v>
      </c>
      <c r="G32" s="209"/>
      <c r="H32" s="209" t="s">
        <v>44</v>
      </c>
      <c r="I32" s="209" t="s">
        <v>42</v>
      </c>
      <c r="J32" s="224" t="s">
        <v>184</v>
      </c>
      <c r="K32" s="209" t="s">
        <v>185</v>
      </c>
      <c r="L32" s="209">
        <v>2</v>
      </c>
      <c r="M32" s="174">
        <v>2013</v>
      </c>
      <c r="N32" s="167">
        <v>497536</v>
      </c>
      <c r="O32" s="130" t="s">
        <v>116</v>
      </c>
      <c r="P32" s="209" t="s">
        <v>116</v>
      </c>
      <c r="Q32" s="211" t="s">
        <v>116</v>
      </c>
      <c r="R32" s="212" t="s">
        <v>767</v>
      </c>
    </row>
    <row r="33" spans="1:18" ht="15.75" customHeight="1" x14ac:dyDescent="0.3">
      <c r="A33" s="138">
        <v>31</v>
      </c>
      <c r="B33" s="208" t="s">
        <v>768</v>
      </c>
      <c r="C33" s="209" t="s">
        <v>41</v>
      </c>
      <c r="D33" s="209" t="s">
        <v>41</v>
      </c>
      <c r="E33" s="265" t="s">
        <v>187</v>
      </c>
      <c r="F33" s="209" t="s">
        <v>221</v>
      </c>
      <c r="G33" s="209"/>
      <c r="H33" s="209" t="s">
        <v>188</v>
      </c>
      <c r="I33" s="209" t="s">
        <v>42</v>
      </c>
      <c r="J33" s="224" t="s">
        <v>99</v>
      </c>
      <c r="K33" s="209" t="s">
        <v>189</v>
      </c>
      <c r="L33" s="209">
        <v>2</v>
      </c>
      <c r="M33" s="174">
        <v>2013</v>
      </c>
      <c r="N33" s="167">
        <v>483796</v>
      </c>
      <c r="O33" s="130" t="s">
        <v>116</v>
      </c>
      <c r="P33" s="209" t="s">
        <v>116</v>
      </c>
      <c r="Q33" s="211" t="s">
        <v>116</v>
      </c>
      <c r="R33" s="212" t="s">
        <v>769</v>
      </c>
    </row>
    <row r="34" spans="1:18" ht="15.75" customHeight="1" x14ac:dyDescent="0.3">
      <c r="A34" s="138">
        <v>32</v>
      </c>
      <c r="B34" s="208" t="s">
        <v>770</v>
      </c>
      <c r="C34" s="209" t="s">
        <v>41</v>
      </c>
      <c r="D34" s="209" t="s">
        <v>96</v>
      </c>
      <c r="E34" s="264" t="s">
        <v>27</v>
      </c>
      <c r="F34" s="209" t="s">
        <v>190</v>
      </c>
      <c r="G34" s="209"/>
      <c r="H34" s="209" t="s">
        <v>53</v>
      </c>
      <c r="I34" s="209" t="s">
        <v>42</v>
      </c>
      <c r="J34" s="224" t="s">
        <v>99</v>
      </c>
      <c r="K34" s="209" t="s">
        <v>771</v>
      </c>
      <c r="L34" s="209">
        <v>2</v>
      </c>
      <c r="M34" s="174">
        <v>2013</v>
      </c>
      <c r="N34" s="167">
        <v>749990</v>
      </c>
      <c r="O34" s="130" t="s">
        <v>116</v>
      </c>
      <c r="P34" s="209" t="s">
        <v>116</v>
      </c>
      <c r="Q34" s="211" t="s">
        <v>116</v>
      </c>
      <c r="R34" s="212" t="s">
        <v>772</v>
      </c>
    </row>
    <row r="35" spans="1:18" ht="15.75" customHeight="1" x14ac:dyDescent="0.3">
      <c r="A35" s="138">
        <v>33</v>
      </c>
      <c r="B35" s="208" t="s">
        <v>773</v>
      </c>
      <c r="C35" s="209" t="s">
        <v>7</v>
      </c>
      <c r="D35" s="209" t="s">
        <v>7</v>
      </c>
      <c r="E35" s="264" t="s">
        <v>27</v>
      </c>
      <c r="F35" s="209" t="s">
        <v>190</v>
      </c>
      <c r="G35" s="209"/>
      <c r="H35" s="209" t="s">
        <v>53</v>
      </c>
      <c r="I35" s="209" t="s">
        <v>42</v>
      </c>
      <c r="J35" s="224" t="s">
        <v>191</v>
      </c>
      <c r="K35" s="209" t="s">
        <v>192</v>
      </c>
      <c r="L35" s="209">
        <v>2</v>
      </c>
      <c r="M35" s="174">
        <v>2013</v>
      </c>
      <c r="N35" s="167">
        <v>698715</v>
      </c>
      <c r="O35" s="130" t="s">
        <v>116</v>
      </c>
      <c r="P35" s="209" t="s">
        <v>116</v>
      </c>
      <c r="Q35" s="211" t="s">
        <v>116</v>
      </c>
      <c r="R35" s="212" t="s">
        <v>774</v>
      </c>
    </row>
    <row r="36" spans="1:18" ht="15.75" customHeight="1" x14ac:dyDescent="0.3">
      <c r="A36" s="138">
        <v>34</v>
      </c>
      <c r="B36" s="208" t="s">
        <v>775</v>
      </c>
      <c r="C36" s="209" t="s">
        <v>41</v>
      </c>
      <c r="D36" s="209" t="s">
        <v>41</v>
      </c>
      <c r="E36" s="267" t="s">
        <v>193</v>
      </c>
      <c r="F36" s="209" t="s">
        <v>222</v>
      </c>
      <c r="G36" s="209"/>
      <c r="H36" s="209" t="s">
        <v>55</v>
      </c>
      <c r="I36" s="209" t="s">
        <v>42</v>
      </c>
      <c r="J36" s="224" t="s">
        <v>99</v>
      </c>
      <c r="K36" s="209" t="s">
        <v>194</v>
      </c>
      <c r="L36" s="209">
        <v>2</v>
      </c>
      <c r="M36" s="174">
        <v>2013</v>
      </c>
      <c r="N36" s="167">
        <v>748613</v>
      </c>
      <c r="O36" s="130" t="s">
        <v>116</v>
      </c>
      <c r="P36" s="209" t="s">
        <v>116</v>
      </c>
      <c r="Q36" s="211" t="s">
        <v>116</v>
      </c>
      <c r="R36" s="212" t="s">
        <v>776</v>
      </c>
    </row>
    <row r="37" spans="1:18" ht="15.75" customHeight="1" x14ac:dyDescent="0.3">
      <c r="A37" s="138">
        <v>35</v>
      </c>
      <c r="B37" s="208" t="s">
        <v>777</v>
      </c>
      <c r="C37" s="209" t="s">
        <v>41</v>
      </c>
      <c r="D37" s="209" t="s">
        <v>41</v>
      </c>
      <c r="E37" s="267" t="s">
        <v>240</v>
      </c>
      <c r="F37" s="209" t="s">
        <v>106</v>
      </c>
      <c r="G37" s="209"/>
      <c r="H37" s="209" t="s">
        <v>107</v>
      </c>
      <c r="I37" s="209" t="s">
        <v>42</v>
      </c>
      <c r="J37" s="224" t="s">
        <v>99</v>
      </c>
      <c r="K37" s="209" t="s">
        <v>778</v>
      </c>
      <c r="L37" s="209">
        <v>2</v>
      </c>
      <c r="M37" s="174">
        <v>2013</v>
      </c>
      <c r="N37" s="167">
        <v>399570</v>
      </c>
      <c r="O37" s="130" t="s">
        <v>116</v>
      </c>
      <c r="P37" s="209" t="s">
        <v>116</v>
      </c>
      <c r="Q37" s="211" t="s">
        <v>116</v>
      </c>
      <c r="R37" s="212" t="s">
        <v>779</v>
      </c>
    </row>
    <row r="38" spans="1:18" ht="15.75" customHeight="1" x14ac:dyDescent="0.3">
      <c r="A38" s="138">
        <v>36</v>
      </c>
      <c r="B38" s="208" t="s">
        <v>780</v>
      </c>
      <c r="C38" s="209" t="s">
        <v>41</v>
      </c>
      <c r="D38" s="209" t="s">
        <v>41</v>
      </c>
      <c r="E38" s="265" t="s">
        <v>195</v>
      </c>
      <c r="F38" s="209" t="s">
        <v>196</v>
      </c>
      <c r="G38" s="209"/>
      <c r="H38" s="209" t="s">
        <v>48</v>
      </c>
      <c r="I38" s="209" t="s">
        <v>42</v>
      </c>
      <c r="J38" s="224" t="s">
        <v>99</v>
      </c>
      <c r="K38" s="209" t="s">
        <v>130</v>
      </c>
      <c r="L38" s="209">
        <v>2</v>
      </c>
      <c r="M38" s="174">
        <v>2013</v>
      </c>
      <c r="N38" s="167">
        <v>487755</v>
      </c>
      <c r="O38" s="130" t="s">
        <v>116</v>
      </c>
      <c r="P38" s="209" t="s">
        <v>116</v>
      </c>
      <c r="Q38" s="211" t="s">
        <v>116</v>
      </c>
      <c r="R38" s="212" t="s">
        <v>781</v>
      </c>
    </row>
    <row r="39" spans="1:18" ht="15.75" customHeight="1" x14ac:dyDescent="0.3">
      <c r="A39" s="138">
        <v>37</v>
      </c>
      <c r="B39" s="208" t="s">
        <v>782</v>
      </c>
      <c r="C39" s="209" t="s">
        <v>41</v>
      </c>
      <c r="D39" s="209" t="s">
        <v>41</v>
      </c>
      <c r="E39" s="265" t="s">
        <v>197</v>
      </c>
      <c r="F39" s="209" t="s">
        <v>223</v>
      </c>
      <c r="G39" s="209"/>
      <c r="H39" s="209" t="s">
        <v>50</v>
      </c>
      <c r="I39" s="209" t="s">
        <v>42</v>
      </c>
      <c r="J39" s="224" t="s">
        <v>99</v>
      </c>
      <c r="K39" s="209" t="s">
        <v>198</v>
      </c>
      <c r="L39" s="209">
        <v>2</v>
      </c>
      <c r="M39" s="174">
        <v>2013</v>
      </c>
      <c r="N39" s="167">
        <v>486301</v>
      </c>
      <c r="O39" s="130" t="s">
        <v>116</v>
      </c>
      <c r="P39" s="209" t="s">
        <v>116</v>
      </c>
      <c r="Q39" s="211" t="s">
        <v>116</v>
      </c>
      <c r="R39" s="212" t="s">
        <v>783</v>
      </c>
    </row>
    <row r="40" spans="1:18" ht="15.75" customHeight="1" x14ac:dyDescent="0.3">
      <c r="A40" s="138">
        <v>38</v>
      </c>
      <c r="B40" s="208" t="s">
        <v>784</v>
      </c>
      <c r="C40" s="209" t="s">
        <v>41</v>
      </c>
      <c r="D40" s="209" t="s">
        <v>93</v>
      </c>
      <c r="E40" s="265" t="s">
        <v>33</v>
      </c>
      <c r="F40" s="209" t="s">
        <v>34</v>
      </c>
      <c r="G40" s="209"/>
      <c r="H40" s="209" t="s">
        <v>43</v>
      </c>
      <c r="I40" s="209" t="s">
        <v>42</v>
      </c>
      <c r="J40" s="224" t="s">
        <v>99</v>
      </c>
      <c r="K40" s="209" t="s">
        <v>199</v>
      </c>
      <c r="L40" s="209">
        <v>2</v>
      </c>
      <c r="M40" s="174">
        <v>2013</v>
      </c>
      <c r="N40" s="167">
        <v>716746</v>
      </c>
      <c r="O40" s="130" t="s">
        <v>116</v>
      </c>
      <c r="P40" s="209" t="s">
        <v>116</v>
      </c>
      <c r="Q40" s="211" t="s">
        <v>116</v>
      </c>
      <c r="R40" s="212" t="s">
        <v>785</v>
      </c>
    </row>
    <row r="41" spans="1:18" ht="15.75" customHeight="1" x14ac:dyDescent="0.3">
      <c r="A41" s="138">
        <v>39</v>
      </c>
      <c r="B41" s="208">
        <v>1330652</v>
      </c>
      <c r="C41" s="209" t="s">
        <v>4</v>
      </c>
      <c r="D41" s="209" t="s">
        <v>4</v>
      </c>
      <c r="E41" s="265" t="s">
        <v>200</v>
      </c>
      <c r="F41" s="209" t="s">
        <v>201</v>
      </c>
      <c r="G41" s="209"/>
      <c r="H41" s="209" t="s">
        <v>66</v>
      </c>
      <c r="I41" s="209" t="s">
        <v>42</v>
      </c>
      <c r="J41" s="224" t="s">
        <v>122</v>
      </c>
      <c r="K41" s="209" t="s">
        <v>786</v>
      </c>
      <c r="L41" s="209">
        <v>2</v>
      </c>
      <c r="M41" s="174">
        <v>2013</v>
      </c>
      <c r="N41" s="167">
        <v>500000</v>
      </c>
      <c r="O41" s="130" t="s">
        <v>116</v>
      </c>
      <c r="P41" s="209" t="s">
        <v>116</v>
      </c>
      <c r="Q41" s="211" t="s">
        <v>117</v>
      </c>
      <c r="R41" s="212" t="s">
        <v>787</v>
      </c>
    </row>
    <row r="42" spans="1:18" ht="15.75" customHeight="1" x14ac:dyDescent="0.3">
      <c r="A42" s="138">
        <v>40</v>
      </c>
      <c r="B42" s="208" t="s">
        <v>788</v>
      </c>
      <c r="C42" s="209" t="s">
        <v>5</v>
      </c>
      <c r="D42" s="209" t="s">
        <v>5</v>
      </c>
      <c r="E42" s="265" t="s">
        <v>92</v>
      </c>
      <c r="F42" s="209" t="s">
        <v>202</v>
      </c>
      <c r="G42" s="209"/>
      <c r="H42" s="209" t="s">
        <v>52</v>
      </c>
      <c r="I42" s="209" t="s">
        <v>42</v>
      </c>
      <c r="J42" s="224">
        <v>19355</v>
      </c>
      <c r="K42" s="209" t="s">
        <v>789</v>
      </c>
      <c r="L42" s="209">
        <v>2</v>
      </c>
      <c r="M42" s="174">
        <v>2013</v>
      </c>
      <c r="N42" s="167">
        <v>3000000</v>
      </c>
      <c r="O42" s="130" t="s">
        <v>116</v>
      </c>
      <c r="P42" s="209" t="s">
        <v>116</v>
      </c>
      <c r="Q42" s="211" t="s">
        <v>116</v>
      </c>
      <c r="R42" s="212" t="s">
        <v>790</v>
      </c>
    </row>
    <row r="43" spans="1:18" ht="15.75" customHeight="1" x14ac:dyDescent="0.3">
      <c r="A43" s="138">
        <v>41</v>
      </c>
      <c r="B43" s="208" t="s">
        <v>791</v>
      </c>
      <c r="C43" s="209" t="s">
        <v>5</v>
      </c>
      <c r="D43" s="209" t="s">
        <v>5</v>
      </c>
      <c r="E43" s="265" t="s">
        <v>92</v>
      </c>
      <c r="F43" s="209" t="s">
        <v>202</v>
      </c>
      <c r="G43" s="209"/>
      <c r="H43" s="209" t="s">
        <v>52</v>
      </c>
      <c r="I43" s="209" t="s">
        <v>42</v>
      </c>
      <c r="J43" s="224">
        <v>19355</v>
      </c>
      <c r="K43" s="209" t="s">
        <v>792</v>
      </c>
      <c r="L43" s="209">
        <v>2</v>
      </c>
      <c r="M43" s="174">
        <v>2013</v>
      </c>
      <c r="N43" s="167">
        <v>3000000</v>
      </c>
      <c r="O43" s="130" t="s">
        <v>116</v>
      </c>
      <c r="P43" s="209" t="s">
        <v>116</v>
      </c>
      <c r="Q43" s="211" t="s">
        <v>116</v>
      </c>
      <c r="R43" s="212" t="s">
        <v>793</v>
      </c>
    </row>
    <row r="44" spans="1:18" ht="15.75" customHeight="1" x14ac:dyDescent="0.3">
      <c r="A44" s="138">
        <v>42</v>
      </c>
      <c r="B44" s="208" t="s">
        <v>794</v>
      </c>
      <c r="C44" s="209" t="s">
        <v>41</v>
      </c>
      <c r="D44" s="209" t="s">
        <v>41</v>
      </c>
      <c r="E44" s="265" t="s">
        <v>203</v>
      </c>
      <c r="F44" s="209" t="s">
        <v>204</v>
      </c>
      <c r="G44" s="209"/>
      <c r="H44" s="209" t="s">
        <v>158</v>
      </c>
      <c r="I44" s="209" t="s">
        <v>42</v>
      </c>
      <c r="J44" s="224" t="s">
        <v>99</v>
      </c>
      <c r="K44" s="209" t="s">
        <v>206</v>
      </c>
      <c r="L44" s="209">
        <v>2</v>
      </c>
      <c r="M44" s="174">
        <v>2013</v>
      </c>
      <c r="N44" s="167">
        <v>500037</v>
      </c>
      <c r="O44" s="130" t="s">
        <v>116</v>
      </c>
      <c r="P44" s="209" t="s">
        <v>116</v>
      </c>
      <c r="Q44" s="211" t="s">
        <v>116</v>
      </c>
      <c r="R44" s="212" t="s">
        <v>795</v>
      </c>
    </row>
    <row r="45" spans="1:18" ht="15.75" customHeight="1" x14ac:dyDescent="0.3">
      <c r="A45" s="138">
        <v>43</v>
      </c>
      <c r="B45" s="208" t="s">
        <v>796</v>
      </c>
      <c r="C45" s="209" t="s">
        <v>41</v>
      </c>
      <c r="D45" s="209" t="s">
        <v>41</v>
      </c>
      <c r="E45" s="265" t="s">
        <v>203</v>
      </c>
      <c r="F45" s="209" t="s">
        <v>204</v>
      </c>
      <c r="G45" s="209"/>
      <c r="H45" s="209" t="s">
        <v>158</v>
      </c>
      <c r="I45" s="209" t="s">
        <v>42</v>
      </c>
      <c r="J45" s="224" t="s">
        <v>99</v>
      </c>
      <c r="K45" s="209" t="s">
        <v>205</v>
      </c>
      <c r="L45" s="209">
        <v>2</v>
      </c>
      <c r="M45" s="174">
        <v>2013</v>
      </c>
      <c r="N45" s="167">
        <v>492615</v>
      </c>
      <c r="O45" s="130" t="s">
        <v>116</v>
      </c>
      <c r="P45" s="209" t="s">
        <v>116</v>
      </c>
      <c r="Q45" s="211" t="s">
        <v>116</v>
      </c>
      <c r="R45" s="212" t="s">
        <v>797</v>
      </c>
    </row>
    <row r="46" spans="1:18" ht="15.75" customHeight="1" thickBot="1" x14ac:dyDescent="0.35">
      <c r="A46" s="141">
        <v>44</v>
      </c>
      <c r="B46" s="147" t="s">
        <v>798</v>
      </c>
      <c r="C46" s="142" t="s">
        <v>35</v>
      </c>
      <c r="D46" s="142" t="s">
        <v>799</v>
      </c>
      <c r="E46" s="269" t="s">
        <v>212</v>
      </c>
      <c r="F46" s="142" t="s">
        <v>213</v>
      </c>
      <c r="G46" s="142"/>
      <c r="H46" s="142" t="s">
        <v>214</v>
      </c>
      <c r="I46" s="142" t="s">
        <v>42</v>
      </c>
      <c r="J46" s="225" t="s">
        <v>215</v>
      </c>
      <c r="K46" s="142" t="s">
        <v>800</v>
      </c>
      <c r="L46" s="142">
        <v>2</v>
      </c>
      <c r="M46" s="175">
        <v>2013</v>
      </c>
      <c r="N46" s="169">
        <v>397510.08</v>
      </c>
      <c r="O46" s="170" t="s">
        <v>116</v>
      </c>
      <c r="P46" s="142" t="s">
        <v>116</v>
      </c>
      <c r="Q46" s="146" t="s">
        <v>116</v>
      </c>
      <c r="R46" s="226" t="s">
        <v>801</v>
      </c>
    </row>
    <row r="47" spans="1:18" ht="14.2" x14ac:dyDescent="0.3">
      <c r="N47" s="68">
        <f>SUM(N3:N46)</f>
        <v>39340626.079999998</v>
      </c>
      <c r="O47" s="107"/>
      <c r="P47" s="107"/>
      <c r="Q47" s="107"/>
      <c r="R47" s="150"/>
    </row>
    <row r="48" spans="1:18" ht="14.2" x14ac:dyDescent="0.3">
      <c r="O48" s="107"/>
      <c r="P48" s="107"/>
      <c r="Q48" s="107"/>
      <c r="R48" s="150"/>
    </row>
    <row r="49" spans="4:18" ht="14.75" thickBot="1" x14ac:dyDescent="0.35">
      <c r="O49" s="107"/>
      <c r="P49" s="107"/>
      <c r="Q49" s="107"/>
      <c r="R49" s="150"/>
    </row>
    <row r="50" spans="4:18" ht="24.4" thickBot="1" x14ac:dyDescent="0.35">
      <c r="E50" s="153" t="s">
        <v>680</v>
      </c>
      <c r="F50" s="54"/>
      <c r="G50" s="54"/>
      <c r="O50" s="107"/>
      <c r="P50" s="107"/>
      <c r="Q50" s="107"/>
      <c r="R50" s="150"/>
    </row>
    <row r="51" spans="4:18" ht="14.2" x14ac:dyDescent="0.3">
      <c r="E51" s="154">
        <v>44</v>
      </c>
      <c r="F51" s="155" t="s">
        <v>681</v>
      </c>
      <c r="G51" s="156"/>
      <c r="O51" s="107"/>
      <c r="P51" s="107"/>
      <c r="Q51" s="107"/>
      <c r="R51" s="150"/>
    </row>
    <row r="52" spans="4:18" ht="14.2" x14ac:dyDescent="0.3">
      <c r="E52" s="157">
        <v>36</v>
      </c>
      <c r="F52" s="158" t="s">
        <v>682</v>
      </c>
      <c r="G52" s="159"/>
      <c r="O52" s="107"/>
      <c r="P52" s="107"/>
      <c r="Q52" s="107"/>
      <c r="R52" s="150"/>
    </row>
    <row r="53" spans="4:18" ht="14.75" thickBot="1" x14ac:dyDescent="0.35">
      <c r="E53" s="160">
        <v>39340626</v>
      </c>
      <c r="F53" s="161" t="s">
        <v>683</v>
      </c>
      <c r="G53" s="162"/>
      <c r="O53" s="107"/>
      <c r="P53" s="107"/>
      <c r="Q53" s="107"/>
      <c r="R53" s="150"/>
    </row>
    <row r="54" spans="4:18" ht="14.2" x14ac:dyDescent="0.3">
      <c r="D54" s="55"/>
      <c r="E54" s="56"/>
      <c r="F54" s="57"/>
      <c r="O54" s="107"/>
      <c r="P54" s="107"/>
      <c r="Q54" s="107"/>
      <c r="R54" s="150"/>
    </row>
    <row r="55" spans="4:18" ht="14.2" x14ac:dyDescent="0.3">
      <c r="D55" s="55"/>
      <c r="E55" s="56"/>
      <c r="F55" s="57"/>
      <c r="O55" s="107"/>
      <c r="P55" s="107"/>
      <c r="Q55" s="107"/>
      <c r="R55" s="150"/>
    </row>
    <row r="56" spans="4:18" ht="14.75" thickBot="1" x14ac:dyDescent="0.35">
      <c r="D56" s="58"/>
      <c r="E56" s="58"/>
      <c r="F56" s="58"/>
      <c r="O56" s="107"/>
      <c r="P56" s="107"/>
      <c r="Q56" s="107"/>
      <c r="R56" s="150"/>
    </row>
    <row r="57" spans="4:18" ht="14.75" thickBot="1" x14ac:dyDescent="0.35">
      <c r="E57" s="59" t="s">
        <v>87</v>
      </c>
      <c r="F57" s="59" t="s">
        <v>78</v>
      </c>
      <c r="G57" s="59" t="s">
        <v>88</v>
      </c>
      <c r="O57" s="107"/>
      <c r="P57" s="107"/>
      <c r="Q57" s="107"/>
      <c r="R57" s="150"/>
    </row>
    <row r="58" spans="4:18" ht="14.2" x14ac:dyDescent="0.3">
      <c r="E58" s="60" t="s">
        <v>41</v>
      </c>
      <c r="F58" s="61">
        <v>27</v>
      </c>
      <c r="G58" s="118">
        <v>18687180</v>
      </c>
      <c r="O58" s="107"/>
      <c r="P58" s="107"/>
      <c r="Q58" s="107"/>
      <c r="R58" s="150"/>
    </row>
    <row r="59" spans="4:18" ht="14.2" x14ac:dyDescent="0.3">
      <c r="E59" s="62" t="s">
        <v>80</v>
      </c>
      <c r="F59" s="63">
        <v>9</v>
      </c>
      <c r="G59" s="119">
        <v>16662938</v>
      </c>
      <c r="O59" s="107"/>
      <c r="P59" s="107"/>
      <c r="Q59" s="107"/>
      <c r="R59" s="150"/>
    </row>
    <row r="60" spans="4:18" ht="14.2" x14ac:dyDescent="0.3">
      <c r="E60" s="64" t="s">
        <v>4</v>
      </c>
      <c r="F60" s="65">
        <v>3</v>
      </c>
      <c r="G60" s="120">
        <v>1444606</v>
      </c>
      <c r="O60" s="107"/>
      <c r="P60" s="107"/>
      <c r="Q60" s="107"/>
      <c r="R60" s="151"/>
    </row>
    <row r="61" spans="4:18" ht="14.2" x14ac:dyDescent="0.3">
      <c r="E61" s="64" t="s">
        <v>7</v>
      </c>
      <c r="F61" s="65">
        <v>2</v>
      </c>
      <c r="G61" s="121">
        <v>1398401</v>
      </c>
      <c r="O61" s="107"/>
      <c r="P61" s="107"/>
      <c r="Q61" s="107"/>
      <c r="R61" s="150"/>
    </row>
    <row r="62" spans="4:18" ht="14.2" x14ac:dyDescent="0.3">
      <c r="E62" s="163" t="s">
        <v>6</v>
      </c>
      <c r="F62" s="164">
        <v>1</v>
      </c>
      <c r="G62" s="165">
        <v>449991</v>
      </c>
      <c r="O62" s="107"/>
      <c r="P62" s="107"/>
      <c r="Q62" s="107"/>
      <c r="R62" s="150"/>
    </row>
    <row r="63" spans="4:18" ht="14.2" x14ac:dyDescent="0.3">
      <c r="E63" s="163" t="s">
        <v>35</v>
      </c>
      <c r="F63" s="164">
        <v>1</v>
      </c>
      <c r="G63" s="122">
        <v>397510.08</v>
      </c>
      <c r="O63" s="107"/>
      <c r="P63" s="107"/>
      <c r="Q63" s="107"/>
      <c r="R63" s="150"/>
    </row>
    <row r="64" spans="4:18" ht="14.75" thickBot="1" x14ac:dyDescent="0.35">
      <c r="E64" s="64" t="s">
        <v>97</v>
      </c>
      <c r="F64" s="65">
        <v>1</v>
      </c>
      <c r="G64" s="166">
        <v>300000</v>
      </c>
      <c r="O64" s="107"/>
      <c r="P64" s="107"/>
      <c r="Q64" s="107"/>
      <c r="R64" s="150"/>
    </row>
    <row r="65" spans="5:18" ht="14.75" thickBot="1" x14ac:dyDescent="0.35">
      <c r="E65" s="66" t="s">
        <v>81</v>
      </c>
      <c r="F65" s="67">
        <f>SUM(F58:F64)</f>
        <v>44</v>
      </c>
      <c r="G65" s="71">
        <f>SUM(G58:G64)</f>
        <v>39340626.079999998</v>
      </c>
      <c r="O65" s="107"/>
      <c r="P65" s="107"/>
      <c r="Q65" s="107"/>
      <c r="R65" s="150"/>
    </row>
    <row r="66" spans="5:18" ht="14.2" x14ac:dyDescent="0.3">
      <c r="O66" s="107"/>
      <c r="P66" s="107"/>
      <c r="Q66" s="107"/>
      <c r="R66" s="150"/>
    </row>
    <row r="67" spans="5:18" ht="14.2" x14ac:dyDescent="0.3">
      <c r="O67" s="107"/>
      <c r="P67" s="107"/>
      <c r="Q67" s="107"/>
      <c r="R67" s="150"/>
    </row>
    <row r="68" spans="5:18" ht="14.2" x14ac:dyDescent="0.3">
      <c r="O68" s="107"/>
      <c r="P68" s="107"/>
      <c r="Q68" s="107"/>
      <c r="R68" s="150"/>
    </row>
    <row r="69" spans="5:18" ht="14.2" x14ac:dyDescent="0.3">
      <c r="O69" s="107"/>
      <c r="P69" s="107"/>
      <c r="Q69" s="107"/>
      <c r="R69" s="150"/>
    </row>
    <row r="70" spans="5:18" ht="14.2" x14ac:dyDescent="0.3">
      <c r="O70" s="107"/>
      <c r="P70" s="107"/>
      <c r="Q70" s="107"/>
      <c r="R70" s="150"/>
    </row>
    <row r="71" spans="5:18" ht="14.2" x14ac:dyDescent="0.3">
      <c r="O71" s="107"/>
      <c r="P71" s="107"/>
      <c r="Q71" s="107"/>
      <c r="R71" s="150"/>
    </row>
    <row r="72" spans="5:18" ht="14.2" x14ac:dyDescent="0.3">
      <c r="O72" s="107"/>
      <c r="P72" s="107"/>
      <c r="Q72" s="107"/>
      <c r="R72" s="150"/>
    </row>
    <row r="73" spans="5:18" ht="14.2" x14ac:dyDescent="0.3">
      <c r="O73" s="107"/>
      <c r="P73" s="107"/>
      <c r="Q73" s="107"/>
      <c r="R73" s="150"/>
    </row>
    <row r="74" spans="5:18" ht="14.2" x14ac:dyDescent="0.3">
      <c r="O74" s="107"/>
      <c r="P74" s="107"/>
      <c r="Q74" s="107"/>
      <c r="R74" s="150"/>
    </row>
    <row r="75" spans="5:18" ht="14.2" x14ac:dyDescent="0.3">
      <c r="O75" s="107"/>
      <c r="P75" s="107"/>
      <c r="Q75" s="107"/>
      <c r="R75" s="150"/>
    </row>
    <row r="76" spans="5:18" ht="14.2" x14ac:dyDescent="0.3">
      <c r="O76" s="107"/>
      <c r="P76" s="107"/>
      <c r="Q76" s="107"/>
      <c r="R76" s="150"/>
    </row>
    <row r="77" spans="5:18" ht="14.2" x14ac:dyDescent="0.3">
      <c r="O77" s="107"/>
      <c r="P77" s="107"/>
      <c r="Q77" s="107"/>
      <c r="R77" s="150"/>
    </row>
    <row r="78" spans="5:18" ht="14.2" x14ac:dyDescent="0.3">
      <c r="O78" s="107"/>
      <c r="P78" s="107"/>
      <c r="Q78" s="107"/>
      <c r="R78" s="150"/>
    </row>
    <row r="79" spans="5:18" ht="14.2" x14ac:dyDescent="0.3">
      <c r="O79" s="107"/>
      <c r="P79" s="107"/>
      <c r="Q79" s="107"/>
      <c r="R79" s="150"/>
    </row>
    <row r="80" spans="5:18" ht="14.2" x14ac:dyDescent="0.3">
      <c r="O80" s="107"/>
      <c r="P80" s="107"/>
      <c r="Q80" s="107"/>
      <c r="R80" s="150"/>
    </row>
    <row r="81" spans="15:18" ht="14.2" x14ac:dyDescent="0.3">
      <c r="O81" s="107"/>
      <c r="P81" s="107"/>
      <c r="Q81" s="107"/>
      <c r="R81" s="150"/>
    </row>
    <row r="82" spans="15:18" ht="14.2" x14ac:dyDescent="0.3">
      <c r="O82" s="107"/>
      <c r="P82" s="107"/>
      <c r="Q82" s="107"/>
      <c r="R82" s="150"/>
    </row>
    <row r="83" spans="15:18" ht="14.2" x14ac:dyDescent="0.3">
      <c r="O83" s="107"/>
      <c r="P83" s="107"/>
      <c r="Q83" s="107"/>
      <c r="R83" s="150"/>
    </row>
    <row r="84" spans="15:18" ht="14.2" x14ac:dyDescent="0.3">
      <c r="O84" s="107"/>
      <c r="P84" s="107"/>
      <c r="Q84" s="107"/>
      <c r="R84" s="150"/>
    </row>
    <row r="85" spans="15:18" ht="14.2" x14ac:dyDescent="0.3">
      <c r="O85" s="107"/>
      <c r="P85" s="107"/>
      <c r="Q85" s="107"/>
      <c r="R85" s="150"/>
    </row>
    <row r="86" spans="15:18" ht="14.2" x14ac:dyDescent="0.3">
      <c r="O86" s="107"/>
      <c r="P86" s="107"/>
      <c r="Q86" s="107"/>
      <c r="R86" s="150"/>
    </row>
    <row r="87" spans="15:18" ht="14.2" x14ac:dyDescent="0.3">
      <c r="O87" s="107"/>
      <c r="P87" s="107"/>
      <c r="Q87" s="107"/>
      <c r="R87" s="150"/>
    </row>
    <row r="88" spans="15:18" ht="14.2" x14ac:dyDescent="0.3">
      <c r="O88" s="107"/>
      <c r="P88" s="107"/>
      <c r="Q88" s="107"/>
      <c r="R88" s="150"/>
    </row>
    <row r="89" spans="15:18" ht="14.2" x14ac:dyDescent="0.3">
      <c r="O89" s="107"/>
      <c r="P89" s="107"/>
      <c r="Q89" s="107"/>
      <c r="R89" s="150"/>
    </row>
    <row r="90" spans="15:18" ht="14.2" x14ac:dyDescent="0.3">
      <c r="O90" s="107"/>
      <c r="P90" s="107"/>
      <c r="Q90" s="107"/>
      <c r="R90" s="150"/>
    </row>
    <row r="91" spans="15:18" ht="14.2" x14ac:dyDescent="0.3">
      <c r="O91" s="107"/>
      <c r="P91" s="107"/>
      <c r="Q91" s="107"/>
      <c r="R91" s="150"/>
    </row>
    <row r="92" spans="15:18" ht="14.2" x14ac:dyDescent="0.3">
      <c r="O92" s="107"/>
      <c r="P92" s="107"/>
      <c r="Q92" s="107"/>
      <c r="R92" s="150"/>
    </row>
    <row r="93" spans="15:18" ht="14.2" x14ac:dyDescent="0.3">
      <c r="O93" s="107"/>
      <c r="P93" s="107"/>
      <c r="Q93" s="107"/>
      <c r="R93" s="150"/>
    </row>
    <row r="94" spans="15:18" ht="14.2" x14ac:dyDescent="0.3">
      <c r="O94" s="107"/>
      <c r="P94" s="107"/>
      <c r="Q94" s="107"/>
      <c r="R94" s="150"/>
    </row>
    <row r="95" spans="15:18" ht="14.2" x14ac:dyDescent="0.3">
      <c r="O95" s="107"/>
      <c r="P95" s="107"/>
      <c r="Q95" s="107"/>
      <c r="R95" s="150"/>
    </row>
    <row r="96" spans="15:18" ht="14.2" x14ac:dyDescent="0.3">
      <c r="O96" s="107"/>
      <c r="P96" s="107"/>
      <c r="Q96" s="107"/>
      <c r="R96" s="150"/>
    </row>
    <row r="97" spans="15:18" ht="14.2" x14ac:dyDescent="0.3">
      <c r="O97" s="107"/>
      <c r="P97" s="107"/>
      <c r="Q97" s="107"/>
      <c r="R97" s="150"/>
    </row>
    <row r="98" spans="15:18" ht="14.2" x14ac:dyDescent="0.3">
      <c r="O98" s="107"/>
      <c r="P98" s="107"/>
      <c r="Q98" s="107"/>
      <c r="R98" s="150"/>
    </row>
    <row r="99" spans="15:18" ht="14.2" x14ac:dyDescent="0.3">
      <c r="O99" s="107"/>
      <c r="P99" s="107"/>
      <c r="Q99" s="107"/>
      <c r="R99" s="150"/>
    </row>
    <row r="100" spans="15:18" ht="14.2" x14ac:dyDescent="0.3">
      <c r="O100" s="107"/>
      <c r="P100" s="107"/>
      <c r="Q100" s="107"/>
      <c r="R100" s="150"/>
    </row>
    <row r="101" spans="15:18" ht="14.2" x14ac:dyDescent="0.3">
      <c r="O101" s="107"/>
      <c r="P101" s="107"/>
      <c r="Q101" s="107"/>
      <c r="R101" s="150"/>
    </row>
    <row r="102" spans="15:18" ht="14.2" x14ac:dyDescent="0.3">
      <c r="O102" s="107"/>
      <c r="P102" s="107"/>
      <c r="Q102" s="107"/>
      <c r="R102" s="150"/>
    </row>
    <row r="103" spans="15:18" ht="14.2" x14ac:dyDescent="0.3">
      <c r="O103" s="107"/>
      <c r="P103" s="107"/>
      <c r="Q103" s="107"/>
      <c r="R103" s="150"/>
    </row>
    <row r="104" spans="15:18" ht="14.2" x14ac:dyDescent="0.3">
      <c r="O104" s="107"/>
      <c r="P104" s="107"/>
      <c r="Q104" s="107"/>
      <c r="R104" s="150"/>
    </row>
    <row r="105" spans="15:18" ht="14.2" x14ac:dyDescent="0.3">
      <c r="O105" s="107"/>
      <c r="P105" s="107"/>
      <c r="Q105" s="107"/>
      <c r="R105" s="150"/>
    </row>
    <row r="106" spans="15:18" ht="14.2" x14ac:dyDescent="0.3">
      <c r="O106" s="107"/>
      <c r="P106" s="107"/>
      <c r="Q106" s="107"/>
      <c r="R106" s="150"/>
    </row>
    <row r="107" spans="15:18" ht="14.2" x14ac:dyDescent="0.3">
      <c r="O107" s="107"/>
      <c r="P107" s="107"/>
      <c r="Q107" s="107"/>
      <c r="R107" s="150"/>
    </row>
    <row r="108" spans="15:18" ht="14.2" x14ac:dyDescent="0.3">
      <c r="O108" s="107"/>
      <c r="P108" s="107"/>
      <c r="Q108" s="107"/>
      <c r="R108" s="150"/>
    </row>
    <row r="109" spans="15:18" ht="14.2" x14ac:dyDescent="0.3">
      <c r="O109" s="107"/>
      <c r="P109" s="107"/>
      <c r="Q109" s="107"/>
      <c r="R109" s="150"/>
    </row>
    <row r="110" spans="15:18" ht="14.2" x14ac:dyDescent="0.3">
      <c r="O110" s="107"/>
      <c r="P110" s="107"/>
      <c r="Q110" s="107"/>
      <c r="R110" s="150"/>
    </row>
    <row r="111" spans="15:18" ht="14.2" x14ac:dyDescent="0.3">
      <c r="O111" s="107"/>
      <c r="P111" s="107"/>
      <c r="Q111" s="107"/>
      <c r="R111" s="150"/>
    </row>
    <row r="112" spans="15:18" ht="14.2" x14ac:dyDescent="0.3">
      <c r="O112" s="107"/>
      <c r="P112" s="107"/>
      <c r="Q112" s="107"/>
      <c r="R112" s="150"/>
    </row>
    <row r="113" spans="15:18" ht="14.2" x14ac:dyDescent="0.3">
      <c r="O113" s="107"/>
      <c r="P113" s="107"/>
      <c r="Q113" s="107"/>
      <c r="R113" s="150"/>
    </row>
    <row r="114" spans="15:18" ht="14.2" x14ac:dyDescent="0.3">
      <c r="O114" s="107"/>
      <c r="P114" s="107"/>
      <c r="Q114" s="107"/>
      <c r="R114" s="150"/>
    </row>
    <row r="115" spans="15:18" ht="14.2" x14ac:dyDescent="0.3">
      <c r="O115" s="107"/>
      <c r="P115" s="107"/>
      <c r="Q115" s="107"/>
      <c r="R115" s="150"/>
    </row>
    <row r="116" spans="15:18" ht="14.2" x14ac:dyDescent="0.3">
      <c r="O116" s="107"/>
      <c r="P116" s="107"/>
      <c r="Q116" s="107"/>
      <c r="R116" s="150"/>
    </row>
  </sheetData>
  <sortState ref="A3:R46">
    <sortCondition ref="A3:A46"/>
  </sortState>
  <hyperlinks>
    <hyperlink ref="E36" r:id="rId1"/>
    <hyperlink ref="E5" r:id="rId2"/>
    <hyperlink ref="E6" r:id="rId3"/>
    <hyperlink ref="E7" r:id="rId4"/>
    <hyperlink ref="E3" r:id="rId5" display="ACTUATED MEDICAL, INC."/>
    <hyperlink ref="E4" r:id="rId6" display="ACTUATED MEDICAL, INC."/>
    <hyperlink ref="E8" r:id="rId7" display="CHI SYSTEMS, INC."/>
    <hyperlink ref="E9" r:id="rId8"/>
    <hyperlink ref="E11" r:id="rId9"/>
    <hyperlink ref="E12" r:id="rId10"/>
    <hyperlink ref="E13" r:id="rId11"/>
    <hyperlink ref="E14" r:id="rId12"/>
    <hyperlink ref="E15" r:id="rId13"/>
    <hyperlink ref="E16" r:id="rId14"/>
    <hyperlink ref="E17" r:id="rId15"/>
    <hyperlink ref="E18" r:id="rId16"/>
    <hyperlink ref="E19" r:id="rId17"/>
    <hyperlink ref="E20" r:id="rId18"/>
    <hyperlink ref="E21" r:id="rId19"/>
    <hyperlink ref="E22" r:id="rId20"/>
    <hyperlink ref="E23" r:id="rId21"/>
    <hyperlink ref="E24" r:id="rId22"/>
    <hyperlink ref="E25" r:id="rId23"/>
    <hyperlink ref="E26" r:id="rId24"/>
    <hyperlink ref="E27" r:id="rId25"/>
    <hyperlink ref="E28" r:id="rId26"/>
    <hyperlink ref="E29" r:id="rId27"/>
    <hyperlink ref="E30" r:id="rId28"/>
    <hyperlink ref="E31" r:id="rId29"/>
    <hyperlink ref="E32" r:id="rId30"/>
    <hyperlink ref="E33" r:id="rId31"/>
    <hyperlink ref="E34" r:id="rId32"/>
    <hyperlink ref="E35" r:id="rId33"/>
    <hyperlink ref="E37" r:id="rId34"/>
    <hyperlink ref="E38" r:id="rId35"/>
    <hyperlink ref="E39" r:id="rId36"/>
    <hyperlink ref="E40" r:id="rId37"/>
    <hyperlink ref="E41" r:id="rId38"/>
    <hyperlink ref="E42" r:id="rId39"/>
    <hyperlink ref="E43" r:id="rId40"/>
    <hyperlink ref="E44" r:id="rId41"/>
    <hyperlink ref="E45" r:id="rId42"/>
    <hyperlink ref="E46" r:id="rId43"/>
  </hyperlinks>
  <pageMargins left="0.7" right="0.7" top="0.75" bottom="0.75" header="0.3" footer="0.3"/>
  <pageSetup orientation="portrait" r:id="rId4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workbookViewId="0"/>
  </sheetViews>
  <sheetFormatPr defaultRowHeight="14.2" x14ac:dyDescent="0.3"/>
  <cols>
    <col min="1" max="1" width="4.296875" bestFit="1" customWidth="1"/>
    <col min="2" max="2" width="18.3984375" customWidth="1"/>
    <col min="3" max="3" width="7.3984375" bestFit="1" customWidth="1"/>
    <col min="4" max="4" width="16.296875" customWidth="1"/>
    <col min="5" max="5" width="40.8984375" customWidth="1"/>
    <col min="6" max="6" width="36.09765625" customWidth="1"/>
    <col min="7" max="7" width="12.09765625" customWidth="1"/>
    <col min="8" max="8" width="13.69921875" customWidth="1"/>
    <col min="9" max="9" width="5.59765625" customWidth="1"/>
    <col min="10" max="10" width="11.296875" customWidth="1"/>
    <col min="11" max="11" width="81.09765625" customWidth="1"/>
    <col min="12" max="12" width="6.296875" style="110" customWidth="1"/>
    <col min="13" max="13" width="12" style="110" customWidth="1"/>
    <col min="14" max="14" width="13.59765625" style="87" bestFit="1" customWidth="1"/>
    <col min="18" max="18" width="73.3984375" customWidth="1"/>
  </cols>
  <sheetData>
    <row r="1" spans="1:18" ht="26.1" thickBot="1" x14ac:dyDescent="0.55000000000000004">
      <c r="A1" s="74" t="s">
        <v>802</v>
      </c>
      <c r="B1" s="31"/>
      <c r="C1" s="31"/>
      <c r="D1" s="31"/>
      <c r="E1" s="31"/>
      <c r="F1" s="31"/>
      <c r="G1" s="31"/>
      <c r="H1" s="31"/>
      <c r="I1" s="31"/>
      <c r="J1" s="31"/>
      <c r="K1" s="31"/>
      <c r="L1" s="102"/>
      <c r="M1" s="102"/>
      <c r="N1" s="69"/>
    </row>
    <row r="2" spans="1:18" s="1" customFormat="1" ht="43.55" customHeight="1" thickBot="1" x14ac:dyDescent="0.35">
      <c r="A2" s="72" t="s">
        <v>0</v>
      </c>
      <c r="B2" s="72" t="s">
        <v>1</v>
      </c>
      <c r="C2" s="72" t="s">
        <v>2</v>
      </c>
      <c r="D2" s="72" t="s">
        <v>36</v>
      </c>
      <c r="E2" s="72" t="s">
        <v>37</v>
      </c>
      <c r="F2" s="72" t="s">
        <v>83</v>
      </c>
      <c r="G2" s="72" t="s">
        <v>85</v>
      </c>
      <c r="H2" s="72" t="s">
        <v>38</v>
      </c>
      <c r="I2" s="72" t="s">
        <v>39</v>
      </c>
      <c r="J2" s="72" t="s">
        <v>40</v>
      </c>
      <c r="K2" s="72" t="s">
        <v>86</v>
      </c>
      <c r="L2" s="72" t="s">
        <v>3</v>
      </c>
      <c r="M2" s="72" t="s">
        <v>82</v>
      </c>
      <c r="N2" s="73" t="s">
        <v>84</v>
      </c>
      <c r="O2" s="111" t="s">
        <v>113</v>
      </c>
      <c r="P2" s="111" t="s">
        <v>114</v>
      </c>
      <c r="Q2" s="111" t="s">
        <v>115</v>
      </c>
      <c r="R2" s="106" t="s">
        <v>119</v>
      </c>
    </row>
    <row r="3" spans="1:18" ht="14.5" customHeight="1" x14ac:dyDescent="0.3">
      <c r="A3" s="227">
        <v>1</v>
      </c>
      <c r="B3" s="202" t="s">
        <v>810</v>
      </c>
      <c r="C3" s="203" t="s">
        <v>41</v>
      </c>
      <c r="D3" s="203" t="s">
        <v>93</v>
      </c>
      <c r="E3" s="264" t="s">
        <v>895</v>
      </c>
      <c r="F3" s="203" t="s">
        <v>124</v>
      </c>
      <c r="G3" s="203"/>
      <c r="H3" s="203" t="s">
        <v>43</v>
      </c>
      <c r="I3" s="203" t="s">
        <v>42</v>
      </c>
      <c r="J3" s="222" t="s">
        <v>125</v>
      </c>
      <c r="K3" s="203" t="s">
        <v>811</v>
      </c>
      <c r="L3" s="133">
        <v>1</v>
      </c>
      <c r="M3" s="204">
        <v>2013</v>
      </c>
      <c r="N3" s="205">
        <v>79875</v>
      </c>
      <c r="O3" s="136" t="s">
        <v>116</v>
      </c>
      <c r="P3" s="203" t="s">
        <v>116</v>
      </c>
      <c r="Q3" s="203" t="s">
        <v>116</v>
      </c>
      <c r="R3" s="132" t="s">
        <v>812</v>
      </c>
    </row>
    <row r="4" spans="1:18" s="137" customFormat="1" ht="14.5" customHeight="1" x14ac:dyDescent="0.3">
      <c r="A4" s="138">
        <v>2</v>
      </c>
      <c r="B4" s="208" t="s">
        <v>849</v>
      </c>
      <c r="C4" s="209" t="s">
        <v>5</v>
      </c>
      <c r="D4" s="209" t="s">
        <v>5</v>
      </c>
      <c r="E4" s="265" t="s">
        <v>850</v>
      </c>
      <c r="F4" s="209" t="s">
        <v>16</v>
      </c>
      <c r="G4" s="209"/>
      <c r="H4" s="209" t="s">
        <v>831</v>
      </c>
      <c r="I4" s="209" t="s">
        <v>42</v>
      </c>
      <c r="J4" s="224" t="s">
        <v>728</v>
      </c>
      <c r="K4" s="209" t="s">
        <v>851</v>
      </c>
      <c r="L4" s="139">
        <v>1</v>
      </c>
      <c r="M4" s="210">
        <v>2013</v>
      </c>
      <c r="N4" s="167">
        <v>286284</v>
      </c>
      <c r="O4" s="140" t="s">
        <v>116</v>
      </c>
      <c r="P4" s="209" t="s">
        <v>116</v>
      </c>
      <c r="Q4" s="209" t="s">
        <v>116</v>
      </c>
      <c r="R4" s="211" t="s">
        <v>852</v>
      </c>
    </row>
    <row r="5" spans="1:18" s="137" customFormat="1" ht="14.5" customHeight="1" x14ac:dyDescent="0.3">
      <c r="A5" s="138">
        <v>3</v>
      </c>
      <c r="B5" s="208" t="s">
        <v>863</v>
      </c>
      <c r="C5" s="209" t="s">
        <v>5</v>
      </c>
      <c r="D5" s="209" t="s">
        <v>5</v>
      </c>
      <c r="E5" s="265" t="s">
        <v>864</v>
      </c>
      <c r="F5" s="209" t="s">
        <v>865</v>
      </c>
      <c r="G5" s="209"/>
      <c r="H5" s="209" t="s">
        <v>48</v>
      </c>
      <c r="I5" s="209" t="s">
        <v>42</v>
      </c>
      <c r="J5" s="224" t="s">
        <v>866</v>
      </c>
      <c r="K5" s="209" t="s">
        <v>867</v>
      </c>
      <c r="L5" s="139">
        <v>1</v>
      </c>
      <c r="M5" s="210">
        <v>2013</v>
      </c>
      <c r="N5" s="167">
        <v>150000</v>
      </c>
      <c r="O5" s="140" t="s">
        <v>116</v>
      </c>
      <c r="P5" s="209" t="s">
        <v>116</v>
      </c>
      <c r="Q5" s="209" t="s">
        <v>116</v>
      </c>
      <c r="R5" s="211" t="s">
        <v>868</v>
      </c>
    </row>
    <row r="6" spans="1:18" s="137" customFormat="1" ht="14.5" customHeight="1" x14ac:dyDescent="0.3">
      <c r="A6" s="138">
        <v>4</v>
      </c>
      <c r="B6" s="208" t="s">
        <v>813</v>
      </c>
      <c r="C6" s="209" t="s">
        <v>41</v>
      </c>
      <c r="D6" s="209" t="s">
        <v>93</v>
      </c>
      <c r="E6" s="264" t="s">
        <v>134</v>
      </c>
      <c r="F6" s="209" t="s">
        <v>12</v>
      </c>
      <c r="G6" s="209"/>
      <c r="H6" s="209" t="s">
        <v>49</v>
      </c>
      <c r="I6" s="209" t="s">
        <v>42</v>
      </c>
      <c r="J6" s="224" t="s">
        <v>99</v>
      </c>
      <c r="K6" s="209" t="s">
        <v>814</v>
      </c>
      <c r="L6" s="139">
        <v>1</v>
      </c>
      <c r="M6" s="210">
        <v>2013</v>
      </c>
      <c r="N6" s="167">
        <v>79996</v>
      </c>
      <c r="O6" s="140" t="s">
        <v>116</v>
      </c>
      <c r="P6" s="209" t="s">
        <v>116</v>
      </c>
      <c r="Q6" s="209" t="s">
        <v>116</v>
      </c>
      <c r="R6" s="211" t="s">
        <v>815</v>
      </c>
    </row>
    <row r="7" spans="1:18" s="137" customFormat="1" ht="14.5" customHeight="1" x14ac:dyDescent="0.3">
      <c r="A7" s="138">
        <v>5</v>
      </c>
      <c r="B7" s="208" t="s">
        <v>825</v>
      </c>
      <c r="C7" s="209" t="s">
        <v>41</v>
      </c>
      <c r="D7" s="209" t="s">
        <v>11</v>
      </c>
      <c r="E7" s="265" t="s">
        <v>146</v>
      </c>
      <c r="F7" s="209" t="s">
        <v>826</v>
      </c>
      <c r="G7" s="209"/>
      <c r="H7" s="209" t="s">
        <v>148</v>
      </c>
      <c r="I7" s="209" t="s">
        <v>42</v>
      </c>
      <c r="J7" s="224" t="s">
        <v>99</v>
      </c>
      <c r="K7" s="209" t="s">
        <v>827</v>
      </c>
      <c r="L7" s="139">
        <v>1</v>
      </c>
      <c r="M7" s="210">
        <v>2013</v>
      </c>
      <c r="N7" s="167">
        <v>100000</v>
      </c>
      <c r="O7" s="140" t="s">
        <v>116</v>
      </c>
      <c r="P7" s="209" t="s">
        <v>116</v>
      </c>
      <c r="Q7" s="209" t="s">
        <v>116</v>
      </c>
      <c r="R7" s="211" t="s">
        <v>828</v>
      </c>
    </row>
    <row r="8" spans="1:18" s="137" customFormat="1" ht="14.5" customHeight="1" x14ac:dyDescent="0.3">
      <c r="A8" s="138">
        <v>6</v>
      </c>
      <c r="B8" s="208" t="s">
        <v>834</v>
      </c>
      <c r="C8" s="209" t="s">
        <v>5</v>
      </c>
      <c r="D8" s="209" t="s">
        <v>5</v>
      </c>
      <c r="E8" s="265" t="s">
        <v>727</v>
      </c>
      <c r="F8" s="209" t="s">
        <v>30</v>
      </c>
      <c r="G8" s="209"/>
      <c r="H8" s="209" t="s">
        <v>831</v>
      </c>
      <c r="I8" s="209" t="s">
        <v>42</v>
      </c>
      <c r="J8" s="224" t="s">
        <v>728</v>
      </c>
      <c r="K8" s="209" t="s">
        <v>835</v>
      </c>
      <c r="L8" s="139">
        <v>1</v>
      </c>
      <c r="M8" s="210">
        <v>2013</v>
      </c>
      <c r="N8" s="167">
        <v>300000</v>
      </c>
      <c r="O8" s="140" t="s">
        <v>116</v>
      </c>
      <c r="P8" s="209" t="s">
        <v>116</v>
      </c>
      <c r="Q8" s="209" t="s">
        <v>116</v>
      </c>
      <c r="R8" s="211" t="s">
        <v>836</v>
      </c>
    </row>
    <row r="9" spans="1:18" s="137" customFormat="1" ht="14.5" customHeight="1" x14ac:dyDescent="0.3">
      <c r="A9" s="138">
        <v>7</v>
      </c>
      <c r="B9" s="208" t="s">
        <v>837</v>
      </c>
      <c r="C9" s="209" t="s">
        <v>5</v>
      </c>
      <c r="D9" s="209" t="s">
        <v>5</v>
      </c>
      <c r="E9" s="265" t="s">
        <v>727</v>
      </c>
      <c r="F9" s="209" t="s">
        <v>30</v>
      </c>
      <c r="G9" s="209"/>
      <c r="H9" s="209" t="s">
        <v>831</v>
      </c>
      <c r="I9" s="209" t="s">
        <v>42</v>
      </c>
      <c r="J9" s="224" t="s">
        <v>728</v>
      </c>
      <c r="K9" s="209" t="s">
        <v>838</v>
      </c>
      <c r="L9" s="139">
        <v>1</v>
      </c>
      <c r="M9" s="210">
        <v>2013</v>
      </c>
      <c r="N9" s="167">
        <v>300000</v>
      </c>
      <c r="O9" s="140" t="s">
        <v>116</v>
      </c>
      <c r="P9" s="209" t="s">
        <v>116</v>
      </c>
      <c r="Q9" s="209" t="s">
        <v>116</v>
      </c>
      <c r="R9" s="211" t="s">
        <v>839</v>
      </c>
    </row>
    <row r="10" spans="1:18" ht="14.5" customHeight="1" x14ac:dyDescent="0.3">
      <c r="A10" s="138">
        <v>8</v>
      </c>
      <c r="B10" s="208" t="s">
        <v>829</v>
      </c>
      <c r="C10" s="209" t="s">
        <v>5</v>
      </c>
      <c r="D10" s="209" t="s">
        <v>5</v>
      </c>
      <c r="E10" s="265" t="s">
        <v>227</v>
      </c>
      <c r="F10" s="209" t="s">
        <v>830</v>
      </c>
      <c r="G10" s="209" t="s">
        <v>16</v>
      </c>
      <c r="H10" s="209" t="s">
        <v>831</v>
      </c>
      <c r="I10" s="209" t="s">
        <v>42</v>
      </c>
      <c r="J10" s="224" t="s">
        <v>99</v>
      </c>
      <c r="K10" s="209" t="s">
        <v>832</v>
      </c>
      <c r="L10" s="139">
        <v>1</v>
      </c>
      <c r="M10" s="210">
        <v>2013</v>
      </c>
      <c r="N10" s="167">
        <v>388354</v>
      </c>
      <c r="O10" s="140" t="s">
        <v>116</v>
      </c>
      <c r="P10" s="209" t="s">
        <v>116</v>
      </c>
      <c r="Q10" s="209" t="s">
        <v>116</v>
      </c>
      <c r="R10" s="211" t="s">
        <v>833</v>
      </c>
    </row>
    <row r="11" spans="1:18" ht="14.5" customHeight="1" x14ac:dyDescent="0.3">
      <c r="A11" s="138">
        <v>9</v>
      </c>
      <c r="B11" s="208" t="s">
        <v>860</v>
      </c>
      <c r="C11" s="209" t="s">
        <v>5</v>
      </c>
      <c r="D11" s="209" t="s">
        <v>5</v>
      </c>
      <c r="E11" s="265" t="s">
        <v>440</v>
      </c>
      <c r="F11" s="209" t="s">
        <v>441</v>
      </c>
      <c r="G11" s="209"/>
      <c r="H11" s="209" t="s">
        <v>45</v>
      </c>
      <c r="I11" s="209" t="s">
        <v>42</v>
      </c>
      <c r="J11" s="224" t="s">
        <v>98</v>
      </c>
      <c r="K11" s="209" t="s">
        <v>861</v>
      </c>
      <c r="L11" s="139">
        <v>1</v>
      </c>
      <c r="M11" s="210">
        <v>2013</v>
      </c>
      <c r="N11" s="167">
        <v>189058</v>
      </c>
      <c r="O11" s="140" t="s">
        <v>117</v>
      </c>
      <c r="P11" s="209" t="s">
        <v>116</v>
      </c>
      <c r="Q11" s="209" t="s">
        <v>116</v>
      </c>
      <c r="R11" s="211" t="s">
        <v>862</v>
      </c>
    </row>
    <row r="12" spans="1:18" ht="14.5" customHeight="1" x14ac:dyDescent="0.3">
      <c r="A12" s="138">
        <v>10</v>
      </c>
      <c r="B12" s="208" t="s">
        <v>853</v>
      </c>
      <c r="C12" s="209" t="s">
        <v>5</v>
      </c>
      <c r="D12" s="209" t="s">
        <v>5</v>
      </c>
      <c r="E12" s="265" t="s">
        <v>854</v>
      </c>
      <c r="F12" s="209" t="s">
        <v>855</v>
      </c>
      <c r="G12" s="209"/>
      <c r="H12" s="209" t="s">
        <v>856</v>
      </c>
      <c r="I12" s="209" t="s">
        <v>42</v>
      </c>
      <c r="J12" s="224" t="s">
        <v>857</v>
      </c>
      <c r="K12" s="209" t="s">
        <v>858</v>
      </c>
      <c r="L12" s="139">
        <v>1</v>
      </c>
      <c r="M12" s="210">
        <v>2013</v>
      </c>
      <c r="N12" s="167">
        <v>224701</v>
      </c>
      <c r="O12" s="140" t="s">
        <v>116</v>
      </c>
      <c r="P12" s="209" t="s">
        <v>116</v>
      </c>
      <c r="Q12" s="209" t="s">
        <v>116</v>
      </c>
      <c r="R12" s="211" t="s">
        <v>859</v>
      </c>
    </row>
    <row r="13" spans="1:18" ht="14.5" customHeight="1" x14ac:dyDescent="0.3">
      <c r="A13" s="138">
        <v>11</v>
      </c>
      <c r="B13" s="208" t="s">
        <v>819</v>
      </c>
      <c r="C13" s="209" t="s">
        <v>41</v>
      </c>
      <c r="D13" s="209" t="s">
        <v>93</v>
      </c>
      <c r="E13" s="264" t="s">
        <v>20</v>
      </c>
      <c r="F13" s="209" t="s">
        <v>21</v>
      </c>
      <c r="G13" s="209"/>
      <c r="H13" s="209" t="s">
        <v>59</v>
      </c>
      <c r="I13" s="209" t="s">
        <v>42</v>
      </c>
      <c r="J13" s="224" t="s">
        <v>99</v>
      </c>
      <c r="K13" s="209" t="s">
        <v>820</v>
      </c>
      <c r="L13" s="139">
        <v>1</v>
      </c>
      <c r="M13" s="210">
        <v>2013</v>
      </c>
      <c r="N13" s="167">
        <v>79985</v>
      </c>
      <c r="O13" s="140" t="s">
        <v>116</v>
      </c>
      <c r="P13" s="209" t="s">
        <v>116</v>
      </c>
      <c r="Q13" s="209" t="s">
        <v>116</v>
      </c>
      <c r="R13" s="211" t="s">
        <v>821</v>
      </c>
    </row>
    <row r="14" spans="1:18" ht="14.5" customHeight="1" x14ac:dyDescent="0.3">
      <c r="A14" s="138">
        <v>12</v>
      </c>
      <c r="B14" s="208" t="s">
        <v>869</v>
      </c>
      <c r="C14" s="209" t="s">
        <v>7</v>
      </c>
      <c r="D14" s="209" t="s">
        <v>7</v>
      </c>
      <c r="E14" s="264" t="s">
        <v>20</v>
      </c>
      <c r="F14" s="209" t="s">
        <v>173</v>
      </c>
      <c r="G14" s="209"/>
      <c r="H14" s="209" t="s">
        <v>59</v>
      </c>
      <c r="I14" s="209" t="s">
        <v>42</v>
      </c>
      <c r="J14" s="224" t="s">
        <v>174</v>
      </c>
      <c r="K14" s="209" t="s">
        <v>870</v>
      </c>
      <c r="L14" s="139">
        <v>1</v>
      </c>
      <c r="M14" s="210">
        <v>2013</v>
      </c>
      <c r="N14" s="167">
        <v>124842</v>
      </c>
      <c r="O14" s="140" t="s">
        <v>116</v>
      </c>
      <c r="P14" s="209" t="s">
        <v>116</v>
      </c>
      <c r="Q14" s="209" t="s">
        <v>116</v>
      </c>
      <c r="R14" s="211" t="s">
        <v>871</v>
      </c>
    </row>
    <row r="15" spans="1:18" ht="14.5" customHeight="1" x14ac:dyDescent="0.3">
      <c r="A15" s="138">
        <v>13</v>
      </c>
      <c r="B15" s="208" t="s">
        <v>816</v>
      </c>
      <c r="C15" s="209" t="s">
        <v>41</v>
      </c>
      <c r="D15" s="209" t="s">
        <v>95</v>
      </c>
      <c r="E15" s="264" t="s">
        <v>22</v>
      </c>
      <c r="F15" s="209" t="s">
        <v>23</v>
      </c>
      <c r="G15" s="209"/>
      <c r="H15" s="209" t="s">
        <v>60</v>
      </c>
      <c r="I15" s="209" t="s">
        <v>42</v>
      </c>
      <c r="J15" s="224" t="s">
        <v>175</v>
      </c>
      <c r="K15" s="209" t="s">
        <v>817</v>
      </c>
      <c r="L15" s="139">
        <v>1</v>
      </c>
      <c r="M15" s="210">
        <v>2013</v>
      </c>
      <c r="N15" s="167">
        <v>99994</v>
      </c>
      <c r="O15" s="140" t="s">
        <v>116</v>
      </c>
      <c r="P15" s="209" t="s">
        <v>116</v>
      </c>
      <c r="Q15" s="209" t="s">
        <v>116</v>
      </c>
      <c r="R15" s="211" t="s">
        <v>818</v>
      </c>
    </row>
    <row r="16" spans="1:18" ht="14.5" customHeight="1" x14ac:dyDescent="0.3">
      <c r="A16" s="138">
        <v>14</v>
      </c>
      <c r="B16" s="208" t="s">
        <v>872</v>
      </c>
      <c r="C16" s="209" t="s">
        <v>7</v>
      </c>
      <c r="D16" s="209" t="s">
        <v>7</v>
      </c>
      <c r="E16" s="265" t="s">
        <v>873</v>
      </c>
      <c r="F16" s="209" t="s">
        <v>874</v>
      </c>
      <c r="G16" s="209"/>
      <c r="H16" s="209" t="s">
        <v>48</v>
      </c>
      <c r="I16" s="209" t="s">
        <v>42</v>
      </c>
      <c r="J16" s="224" t="s">
        <v>875</v>
      </c>
      <c r="K16" s="209" t="s">
        <v>876</v>
      </c>
      <c r="L16" s="139">
        <v>1</v>
      </c>
      <c r="M16" s="210">
        <v>2013</v>
      </c>
      <c r="N16" s="167">
        <v>124938</v>
      </c>
      <c r="O16" s="140" t="s">
        <v>116</v>
      </c>
      <c r="P16" s="209" t="s">
        <v>116</v>
      </c>
      <c r="Q16" s="209" t="s">
        <v>116</v>
      </c>
      <c r="R16" s="211" t="s">
        <v>877</v>
      </c>
    </row>
    <row r="17" spans="1:18" ht="14.5" customHeight="1" x14ac:dyDescent="0.3">
      <c r="A17" s="138">
        <v>15</v>
      </c>
      <c r="B17" s="208" t="s">
        <v>807</v>
      </c>
      <c r="C17" s="209" t="s">
        <v>41</v>
      </c>
      <c r="D17" s="209" t="s">
        <v>96</v>
      </c>
      <c r="E17" s="267" t="s">
        <v>25</v>
      </c>
      <c r="F17" s="209" t="s">
        <v>220</v>
      </c>
      <c r="G17" s="209"/>
      <c r="H17" s="209" t="s">
        <v>63</v>
      </c>
      <c r="I17" s="209" t="s">
        <v>42</v>
      </c>
      <c r="J17" s="224">
        <v>15090</v>
      </c>
      <c r="K17" s="209" t="s">
        <v>808</v>
      </c>
      <c r="L17" s="139">
        <v>1</v>
      </c>
      <c r="M17" s="210">
        <v>2013</v>
      </c>
      <c r="N17" s="167">
        <v>149936</v>
      </c>
      <c r="O17" s="140" t="s">
        <v>116</v>
      </c>
      <c r="P17" s="209" t="s">
        <v>117</v>
      </c>
      <c r="Q17" s="209" t="s">
        <v>116</v>
      </c>
      <c r="R17" s="211" t="s">
        <v>809</v>
      </c>
    </row>
    <row r="18" spans="1:18" s="137" customFormat="1" ht="14.5" customHeight="1" x14ac:dyDescent="0.3">
      <c r="A18" s="138">
        <v>16</v>
      </c>
      <c r="B18" s="208" t="s">
        <v>840</v>
      </c>
      <c r="C18" s="209" t="s">
        <v>5</v>
      </c>
      <c r="D18" s="209" t="s">
        <v>5</v>
      </c>
      <c r="E18" s="265" t="s">
        <v>179</v>
      </c>
      <c r="F18" s="209" t="s">
        <v>180</v>
      </c>
      <c r="G18" s="209"/>
      <c r="H18" s="209" t="s">
        <v>68</v>
      </c>
      <c r="I18" s="209" t="s">
        <v>42</v>
      </c>
      <c r="J18" s="224" t="s">
        <v>181</v>
      </c>
      <c r="K18" s="209" t="s">
        <v>841</v>
      </c>
      <c r="L18" s="139">
        <v>1</v>
      </c>
      <c r="M18" s="210">
        <v>2013</v>
      </c>
      <c r="N18" s="167">
        <v>300001</v>
      </c>
      <c r="O18" s="140" t="s">
        <v>116</v>
      </c>
      <c r="P18" s="209" t="s">
        <v>116</v>
      </c>
      <c r="Q18" s="209" t="s">
        <v>116</v>
      </c>
      <c r="R18" s="211" t="s">
        <v>842</v>
      </c>
    </row>
    <row r="19" spans="1:18" s="137" customFormat="1" ht="14.5" customHeight="1" x14ac:dyDescent="0.3">
      <c r="A19" s="138">
        <v>17</v>
      </c>
      <c r="B19" s="208" t="s">
        <v>843</v>
      </c>
      <c r="C19" s="209" t="s">
        <v>5</v>
      </c>
      <c r="D19" s="209" t="s">
        <v>5</v>
      </c>
      <c r="E19" s="265" t="s">
        <v>179</v>
      </c>
      <c r="F19" s="209" t="s">
        <v>180</v>
      </c>
      <c r="G19" s="209"/>
      <c r="H19" s="209" t="s">
        <v>68</v>
      </c>
      <c r="I19" s="209" t="s">
        <v>42</v>
      </c>
      <c r="J19" s="224" t="s">
        <v>181</v>
      </c>
      <c r="K19" s="209" t="s">
        <v>844</v>
      </c>
      <c r="L19" s="139">
        <v>1</v>
      </c>
      <c r="M19" s="210">
        <v>2013</v>
      </c>
      <c r="N19" s="167">
        <v>249923</v>
      </c>
      <c r="O19" s="140" t="s">
        <v>116</v>
      </c>
      <c r="P19" s="209" t="s">
        <v>116</v>
      </c>
      <c r="Q19" s="209" t="s">
        <v>116</v>
      </c>
      <c r="R19" s="211" t="s">
        <v>845</v>
      </c>
    </row>
    <row r="20" spans="1:18" ht="14.5" customHeight="1" x14ac:dyDescent="0.3">
      <c r="A20" s="138">
        <v>18</v>
      </c>
      <c r="B20" s="208" t="s">
        <v>846</v>
      </c>
      <c r="C20" s="209" t="s">
        <v>5</v>
      </c>
      <c r="D20" s="209" t="s">
        <v>5</v>
      </c>
      <c r="E20" s="265" t="s">
        <v>569</v>
      </c>
      <c r="F20" s="209" t="s">
        <v>570</v>
      </c>
      <c r="G20" s="209"/>
      <c r="H20" s="209" t="s">
        <v>48</v>
      </c>
      <c r="I20" s="209" t="s">
        <v>42</v>
      </c>
      <c r="J20" s="224" t="s">
        <v>571</v>
      </c>
      <c r="K20" s="209" t="s">
        <v>847</v>
      </c>
      <c r="L20" s="139">
        <v>1</v>
      </c>
      <c r="M20" s="210">
        <v>2013</v>
      </c>
      <c r="N20" s="167">
        <v>256217</v>
      </c>
      <c r="O20" s="140" t="s">
        <v>116</v>
      </c>
      <c r="P20" s="209" t="s">
        <v>116</v>
      </c>
      <c r="Q20" s="209" t="s">
        <v>116</v>
      </c>
      <c r="R20" s="211" t="s">
        <v>848</v>
      </c>
    </row>
    <row r="21" spans="1:18" ht="14.5" customHeight="1" thickBot="1" x14ac:dyDescent="0.35">
      <c r="A21" s="141">
        <v>19</v>
      </c>
      <c r="B21" s="147" t="s">
        <v>822</v>
      </c>
      <c r="C21" s="142" t="s">
        <v>41</v>
      </c>
      <c r="D21" s="142" t="s">
        <v>96</v>
      </c>
      <c r="E21" s="268" t="s">
        <v>193</v>
      </c>
      <c r="F21" s="142" t="s">
        <v>222</v>
      </c>
      <c r="G21" s="142"/>
      <c r="H21" s="142" t="s">
        <v>55</v>
      </c>
      <c r="I21" s="142" t="s">
        <v>42</v>
      </c>
      <c r="J21" s="225" t="s">
        <v>99</v>
      </c>
      <c r="K21" s="142" t="s">
        <v>823</v>
      </c>
      <c r="L21" s="144">
        <v>1</v>
      </c>
      <c r="M21" s="143">
        <v>2013</v>
      </c>
      <c r="N21" s="169">
        <v>149786</v>
      </c>
      <c r="O21" s="145" t="s">
        <v>116</v>
      </c>
      <c r="P21" s="142" t="s">
        <v>116</v>
      </c>
      <c r="Q21" s="142" t="s">
        <v>116</v>
      </c>
      <c r="R21" s="146" t="s">
        <v>824</v>
      </c>
    </row>
    <row r="22" spans="1:18" x14ac:dyDescent="0.3">
      <c r="N22" s="86">
        <f>SUM(N3:N21)</f>
        <v>3633890</v>
      </c>
    </row>
    <row r="24" spans="1:18" ht="14.75" thickBot="1" x14ac:dyDescent="0.35"/>
    <row r="25" spans="1:18" ht="47.2" customHeight="1" thickBot="1" x14ac:dyDescent="0.35">
      <c r="E25" s="75" t="s">
        <v>803</v>
      </c>
      <c r="F25" s="54"/>
      <c r="G25" s="54"/>
    </row>
    <row r="26" spans="1:18" x14ac:dyDescent="0.3">
      <c r="E26" s="76">
        <v>19</v>
      </c>
      <c r="F26" s="77" t="s">
        <v>804</v>
      </c>
      <c r="G26" s="78"/>
    </row>
    <row r="27" spans="1:18" ht="31.2" customHeight="1" x14ac:dyDescent="0.3">
      <c r="E27" s="79">
        <v>17</v>
      </c>
      <c r="F27" s="172" t="s">
        <v>805</v>
      </c>
      <c r="G27" s="80"/>
    </row>
    <row r="28" spans="1:18" ht="14.75" thickBot="1" x14ac:dyDescent="0.35">
      <c r="E28" s="88">
        <v>3633890</v>
      </c>
      <c r="F28" s="81" t="s">
        <v>806</v>
      </c>
      <c r="G28" s="82"/>
    </row>
    <row r="29" spans="1:18" ht="14.75" thickBot="1" x14ac:dyDescent="0.35">
      <c r="D29" s="83"/>
      <c r="E29" s="58"/>
      <c r="F29" s="58"/>
      <c r="G29" s="127"/>
    </row>
    <row r="30" spans="1:18" ht="14.75" thickBot="1" x14ac:dyDescent="0.35">
      <c r="E30" s="89" t="s">
        <v>87</v>
      </c>
      <c r="F30" s="89" t="s">
        <v>78</v>
      </c>
      <c r="G30" s="90" t="s">
        <v>88</v>
      </c>
    </row>
    <row r="31" spans="1:18" x14ac:dyDescent="0.3">
      <c r="E31" s="98" t="s">
        <v>80</v>
      </c>
      <c r="F31" s="61">
        <v>10</v>
      </c>
      <c r="G31" s="70">
        <v>2644538</v>
      </c>
    </row>
    <row r="32" spans="1:18" x14ac:dyDescent="0.3">
      <c r="E32" s="64" t="s">
        <v>41</v>
      </c>
      <c r="F32" s="65">
        <v>7</v>
      </c>
      <c r="G32" s="70">
        <v>739572</v>
      </c>
    </row>
    <row r="33" spans="5:7" ht="14.75" thickBot="1" x14ac:dyDescent="0.35">
      <c r="E33" s="108" t="s">
        <v>7</v>
      </c>
      <c r="F33" s="109">
        <v>2</v>
      </c>
      <c r="G33" s="112">
        <v>249780</v>
      </c>
    </row>
    <row r="34" spans="5:7" ht="14.75" thickBot="1" x14ac:dyDescent="0.35">
      <c r="E34" s="84" t="s">
        <v>81</v>
      </c>
      <c r="F34" s="85">
        <f>SUM(F31:F33)</f>
        <v>19</v>
      </c>
      <c r="G34" s="91">
        <f>SUM(G31:G33)</f>
        <v>3633890</v>
      </c>
    </row>
    <row r="35" spans="5:7" x14ac:dyDescent="0.3">
      <c r="E35" s="127"/>
      <c r="F35" s="127"/>
      <c r="G35" s="127"/>
    </row>
  </sheetData>
  <sortState ref="A3:R21">
    <sortCondition ref="E3:E21"/>
  </sortState>
  <hyperlinks>
    <hyperlink ref="E21" r:id="rId1"/>
    <hyperlink ref="E3" r:id="rId2"/>
    <hyperlink ref="E4" r:id="rId3"/>
    <hyperlink ref="E5" r:id="rId4"/>
    <hyperlink ref="E7" r:id="rId5"/>
    <hyperlink ref="E8" r:id="rId6"/>
    <hyperlink ref="E9" r:id="rId7"/>
    <hyperlink ref="E10" r:id="rId8"/>
    <hyperlink ref="E11" r:id="rId9"/>
    <hyperlink ref="E12" r:id="rId10"/>
    <hyperlink ref="E13" r:id="rId11"/>
    <hyperlink ref="E14" r:id="rId12"/>
    <hyperlink ref="E15" r:id="rId13"/>
    <hyperlink ref="E16" r:id="rId14"/>
    <hyperlink ref="E17" r:id="rId15" display="Neya Systems, LLC (formerly Rhobotika, LLC)"/>
    <hyperlink ref="E18" r:id="rId16"/>
    <hyperlink ref="E19" r:id="rId17"/>
    <hyperlink ref="E20" r:id="rId18"/>
  </hyperlinks>
  <pageMargins left="0.7" right="0.7" top="0.75" bottom="0.75" header="0.3" footer="0.3"/>
  <pageSetup orientation="portrait" verticalDpi="0" r:id="rId1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heetViews>
  <sheetFormatPr defaultRowHeight="14.2" x14ac:dyDescent="0.3"/>
  <cols>
    <col min="1" max="1" width="4.296875" bestFit="1" customWidth="1"/>
    <col min="2" max="2" width="16.69921875" style="113" customWidth="1"/>
    <col min="3" max="3" width="7.3984375" bestFit="1" customWidth="1"/>
    <col min="4" max="4" width="12.09765625" customWidth="1"/>
    <col min="5" max="5" width="40.69921875" bestFit="1" customWidth="1"/>
    <col min="6" max="6" width="37.59765625" bestFit="1" customWidth="1"/>
    <col min="7" max="7" width="10.59765625" customWidth="1"/>
    <col min="8" max="8" width="12.69921875" customWidth="1"/>
    <col min="9" max="9" width="5.59765625" customWidth="1"/>
    <col min="10" max="10" width="6" customWidth="1"/>
    <col min="11" max="11" width="73.8984375" customWidth="1"/>
    <col min="12" max="12" width="6.296875" style="110" customWidth="1"/>
    <col min="13" max="13" width="12" style="110" customWidth="1"/>
    <col min="14" max="14" width="11.8984375" style="87" bestFit="1" customWidth="1"/>
    <col min="18" max="18" width="81.09765625" customWidth="1"/>
  </cols>
  <sheetData>
    <row r="1" spans="1:18" ht="26.1" thickBot="1" x14ac:dyDescent="0.55000000000000004">
      <c r="A1" s="74" t="s">
        <v>878</v>
      </c>
      <c r="B1" s="104"/>
      <c r="C1" s="31"/>
      <c r="D1" s="31"/>
      <c r="E1" s="31"/>
      <c r="F1" s="31"/>
      <c r="G1" s="31"/>
      <c r="H1" s="31"/>
      <c r="I1" s="31"/>
      <c r="J1" s="31"/>
      <c r="K1" s="31"/>
      <c r="L1" s="102"/>
      <c r="M1" s="102"/>
      <c r="N1" s="69"/>
    </row>
    <row r="2" spans="1:18" s="1" customFormat="1" ht="28.95" thickBot="1" x14ac:dyDescent="0.35">
      <c r="A2" s="72" t="s">
        <v>0</v>
      </c>
      <c r="B2" s="103" t="s">
        <v>1</v>
      </c>
      <c r="C2" s="72" t="s">
        <v>2</v>
      </c>
      <c r="D2" s="72" t="s">
        <v>36</v>
      </c>
      <c r="E2" s="72" t="s">
        <v>37</v>
      </c>
      <c r="F2" s="72" t="s">
        <v>83</v>
      </c>
      <c r="G2" s="72" t="s">
        <v>85</v>
      </c>
      <c r="H2" s="72" t="s">
        <v>38</v>
      </c>
      <c r="I2" s="72" t="s">
        <v>39</v>
      </c>
      <c r="J2" s="72" t="s">
        <v>40</v>
      </c>
      <c r="K2" s="72" t="s">
        <v>86</v>
      </c>
      <c r="L2" s="72" t="s">
        <v>3</v>
      </c>
      <c r="M2" s="72" t="s">
        <v>82</v>
      </c>
      <c r="N2" s="73" t="s">
        <v>84</v>
      </c>
      <c r="O2" s="111" t="s">
        <v>113</v>
      </c>
      <c r="P2" s="111" t="s">
        <v>114</v>
      </c>
      <c r="Q2" s="111" t="s">
        <v>115</v>
      </c>
      <c r="R2" s="106" t="s">
        <v>119</v>
      </c>
    </row>
    <row r="3" spans="1:18" ht="15.75" customHeight="1" thickTop="1" x14ac:dyDescent="0.3">
      <c r="A3" s="228">
        <v>1</v>
      </c>
      <c r="B3" s="229" t="s">
        <v>883</v>
      </c>
      <c r="C3" s="229" t="s">
        <v>41</v>
      </c>
      <c r="D3" s="229" t="s">
        <v>93</v>
      </c>
      <c r="E3" s="264" t="s">
        <v>895</v>
      </c>
      <c r="F3" s="229" t="s">
        <v>124</v>
      </c>
      <c r="G3" s="229"/>
      <c r="H3" s="229" t="s">
        <v>43</v>
      </c>
      <c r="I3" s="229" t="s">
        <v>42</v>
      </c>
      <c r="J3" s="252" t="s">
        <v>125</v>
      </c>
      <c r="K3" s="229" t="s">
        <v>884</v>
      </c>
      <c r="L3" s="230">
        <v>2</v>
      </c>
      <c r="M3" s="231">
        <v>2013</v>
      </c>
      <c r="N3" s="232">
        <v>499992</v>
      </c>
      <c r="O3" s="233" t="s">
        <v>116</v>
      </c>
      <c r="P3" s="229" t="s">
        <v>116</v>
      </c>
      <c r="Q3" s="234" t="s">
        <v>116</v>
      </c>
      <c r="R3" s="235" t="s">
        <v>885</v>
      </c>
    </row>
    <row r="4" spans="1:18" ht="15.75" customHeight="1" x14ac:dyDescent="0.3">
      <c r="A4" s="236">
        <v>2</v>
      </c>
      <c r="B4" s="237" t="s">
        <v>886</v>
      </c>
      <c r="C4" s="237" t="s">
        <v>41</v>
      </c>
      <c r="D4" s="237" t="s">
        <v>13</v>
      </c>
      <c r="E4" s="267" t="s">
        <v>144</v>
      </c>
      <c r="F4" s="237" t="s">
        <v>218</v>
      </c>
      <c r="G4" s="237"/>
      <c r="H4" s="237" t="s">
        <v>53</v>
      </c>
      <c r="I4" s="237" t="s">
        <v>42</v>
      </c>
      <c r="J4" s="253" t="s">
        <v>99</v>
      </c>
      <c r="K4" s="237" t="s">
        <v>887</v>
      </c>
      <c r="L4" s="238">
        <v>2</v>
      </c>
      <c r="M4" s="239">
        <v>2013</v>
      </c>
      <c r="N4" s="240">
        <v>999823</v>
      </c>
      <c r="O4" s="241" t="s">
        <v>116</v>
      </c>
      <c r="P4" s="237" t="s">
        <v>116</v>
      </c>
      <c r="Q4" s="242" t="s">
        <v>116</v>
      </c>
      <c r="R4" s="243" t="s">
        <v>888</v>
      </c>
    </row>
    <row r="5" spans="1:18" ht="15.75" customHeight="1" x14ac:dyDescent="0.3">
      <c r="A5" s="236">
        <v>3</v>
      </c>
      <c r="B5" s="237" t="s">
        <v>889</v>
      </c>
      <c r="C5" s="237" t="s">
        <v>41</v>
      </c>
      <c r="D5" s="237" t="s">
        <v>93</v>
      </c>
      <c r="E5" s="271" t="s">
        <v>90</v>
      </c>
      <c r="F5" s="237" t="s">
        <v>241</v>
      </c>
      <c r="G5" s="237"/>
      <c r="H5" s="237" t="s">
        <v>45</v>
      </c>
      <c r="I5" s="237" t="s">
        <v>42</v>
      </c>
      <c r="J5" s="253" t="s">
        <v>98</v>
      </c>
      <c r="K5" s="237" t="s">
        <v>890</v>
      </c>
      <c r="L5" s="238">
        <v>2</v>
      </c>
      <c r="M5" s="239">
        <v>2013</v>
      </c>
      <c r="N5" s="240">
        <v>479235</v>
      </c>
      <c r="O5" s="241" t="s">
        <v>116</v>
      </c>
      <c r="P5" s="237" t="s">
        <v>116</v>
      </c>
      <c r="Q5" s="242" t="s">
        <v>116</v>
      </c>
      <c r="R5" s="243" t="s">
        <v>891</v>
      </c>
    </row>
    <row r="6" spans="1:18" ht="15.75" customHeight="1" thickBot="1" x14ac:dyDescent="0.35">
      <c r="A6" s="244">
        <v>4</v>
      </c>
      <c r="B6" s="245" t="s">
        <v>243</v>
      </c>
      <c r="C6" s="245" t="s">
        <v>41</v>
      </c>
      <c r="D6" s="245" t="s">
        <v>94</v>
      </c>
      <c r="E6" s="272" t="s">
        <v>244</v>
      </c>
      <c r="F6" s="245" t="s">
        <v>245</v>
      </c>
      <c r="G6" s="245"/>
      <c r="H6" s="245" t="s">
        <v>246</v>
      </c>
      <c r="I6" s="245" t="s">
        <v>42</v>
      </c>
      <c r="J6" s="254" t="s">
        <v>247</v>
      </c>
      <c r="K6" s="245" t="s">
        <v>248</v>
      </c>
      <c r="L6" s="246">
        <v>2</v>
      </c>
      <c r="M6" s="247">
        <v>2013</v>
      </c>
      <c r="N6" s="248">
        <v>329769</v>
      </c>
      <c r="O6" s="249" t="s">
        <v>116</v>
      </c>
      <c r="P6" s="245" t="s">
        <v>116</v>
      </c>
      <c r="Q6" s="250" t="s">
        <v>116</v>
      </c>
      <c r="R6" s="251" t="s">
        <v>892</v>
      </c>
    </row>
    <row r="7" spans="1:18" ht="14.75" thickTop="1" x14ac:dyDescent="0.3">
      <c r="N7" s="86">
        <f>SUM(N3:N6)</f>
        <v>2308819</v>
      </c>
    </row>
    <row r="8" spans="1:18" ht="14.75" thickBot="1" x14ac:dyDescent="0.35"/>
    <row r="9" spans="1:18" ht="23.25" thickBot="1" x14ac:dyDescent="0.35">
      <c r="E9" s="256" t="s">
        <v>879</v>
      </c>
      <c r="F9" s="176"/>
      <c r="G9" s="54"/>
    </row>
    <row r="10" spans="1:18" x14ac:dyDescent="0.3">
      <c r="E10" s="177">
        <v>4</v>
      </c>
      <c r="F10" s="178" t="s">
        <v>880</v>
      </c>
      <c r="G10" s="179"/>
    </row>
    <row r="11" spans="1:18" x14ac:dyDescent="0.3">
      <c r="E11" s="180">
        <v>4</v>
      </c>
      <c r="F11" s="181" t="s">
        <v>881</v>
      </c>
      <c r="G11" s="182"/>
    </row>
    <row r="12" spans="1:18" ht="14.75" thickBot="1" x14ac:dyDescent="0.35">
      <c r="E12" s="183">
        <v>2308819</v>
      </c>
      <c r="F12" s="184" t="s">
        <v>882</v>
      </c>
      <c r="G12" s="185"/>
    </row>
    <row r="13" spans="1:18" ht="14.75" thickBot="1" x14ac:dyDescent="0.35">
      <c r="D13" s="92"/>
      <c r="E13" s="176"/>
      <c r="F13" s="54"/>
      <c r="G13" s="127"/>
    </row>
    <row r="14" spans="1:18" ht="14.75" thickBot="1" x14ac:dyDescent="0.35">
      <c r="E14" s="186" t="s">
        <v>87</v>
      </c>
      <c r="F14" s="186" t="s">
        <v>78</v>
      </c>
      <c r="G14" s="186" t="s">
        <v>88</v>
      </c>
    </row>
    <row r="15" spans="1:18" ht="14.75" thickBot="1" x14ac:dyDescent="0.35">
      <c r="E15" s="187" t="s">
        <v>41</v>
      </c>
      <c r="F15" s="188">
        <v>4</v>
      </c>
      <c r="G15" s="189">
        <v>2308819</v>
      </c>
    </row>
    <row r="16" spans="1:18" ht="14.75" thickBot="1" x14ac:dyDescent="0.35">
      <c r="E16" s="190" t="s">
        <v>81</v>
      </c>
      <c r="F16" s="255">
        <f>SUM(F15:F15)</f>
        <v>4</v>
      </c>
      <c r="G16" s="191">
        <f>SUM(G15:G15)</f>
        <v>2308819</v>
      </c>
    </row>
  </sheetData>
  <sortState ref="E16:G18">
    <sortCondition descending="1" ref="G16:G18"/>
  </sortState>
  <hyperlinks>
    <hyperlink ref="E3" r:id="rId1"/>
    <hyperlink ref="E4" r:id="rId2"/>
    <hyperlink ref="E5" r:id="rId3"/>
    <hyperlink ref="E6" r:id="rId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workbookViewId="0"/>
  </sheetViews>
  <sheetFormatPr defaultRowHeight="14.2" x14ac:dyDescent="0.3"/>
  <cols>
    <col min="2" max="2" width="64.8984375" customWidth="1"/>
  </cols>
  <sheetData>
    <row r="1" spans="1:4" ht="14.75" thickBot="1" x14ac:dyDescent="0.35">
      <c r="B1" s="114" t="s">
        <v>894</v>
      </c>
    </row>
    <row r="2" spans="1:4" ht="14.75" thickTop="1" x14ac:dyDescent="0.3">
      <c r="A2" s="110">
        <v>1</v>
      </c>
      <c r="B2" s="257" t="s">
        <v>264</v>
      </c>
    </row>
    <row r="3" spans="1:4" ht="14.75" thickBot="1" x14ac:dyDescent="0.35">
      <c r="A3" s="110">
        <v>2</v>
      </c>
      <c r="B3" s="259" t="s">
        <v>272</v>
      </c>
      <c r="C3" s="137"/>
      <c r="D3" s="137"/>
    </row>
    <row r="4" spans="1:4" ht="14.75" thickTop="1" x14ac:dyDescent="0.3">
      <c r="A4" s="110">
        <v>3</v>
      </c>
      <c r="B4" s="209" t="s">
        <v>123</v>
      </c>
      <c r="C4" s="137"/>
      <c r="D4" s="137"/>
    </row>
    <row r="5" spans="1:4" x14ac:dyDescent="0.3">
      <c r="A5" s="110">
        <v>4</v>
      </c>
      <c r="B5" s="209" t="s">
        <v>850</v>
      </c>
      <c r="C5" s="137"/>
      <c r="D5" s="137"/>
    </row>
    <row r="6" spans="1:4" x14ac:dyDescent="0.3">
      <c r="A6" s="110">
        <v>5</v>
      </c>
      <c r="B6" s="209" t="s">
        <v>127</v>
      </c>
      <c r="C6" s="137"/>
      <c r="D6" s="137"/>
    </row>
    <row r="7" spans="1:4" x14ac:dyDescent="0.3">
      <c r="A7" s="110">
        <v>6</v>
      </c>
      <c r="B7" s="209" t="s">
        <v>307</v>
      </c>
      <c r="C7" s="137"/>
      <c r="D7" s="137"/>
    </row>
    <row r="8" spans="1:4" ht="14.75" thickBot="1" x14ac:dyDescent="0.35">
      <c r="A8" s="110">
        <v>7</v>
      </c>
      <c r="B8" s="142" t="s">
        <v>9</v>
      </c>
      <c r="C8" s="137"/>
      <c r="D8" s="137"/>
    </row>
    <row r="9" spans="1:4" x14ac:dyDescent="0.3">
      <c r="A9" s="110">
        <v>8</v>
      </c>
      <c r="B9" s="203" t="s">
        <v>315</v>
      </c>
      <c r="C9" s="137"/>
      <c r="D9" s="137"/>
    </row>
    <row r="10" spans="1:4" x14ac:dyDescent="0.3">
      <c r="A10" s="110">
        <v>9</v>
      </c>
      <c r="B10" s="209" t="s">
        <v>225</v>
      </c>
      <c r="C10" s="137"/>
      <c r="D10" s="137"/>
    </row>
    <row r="11" spans="1:4" x14ac:dyDescent="0.3">
      <c r="A11" s="110">
        <v>10</v>
      </c>
      <c r="B11" s="209" t="s">
        <v>864</v>
      </c>
      <c r="C11" s="137"/>
      <c r="D11" s="137"/>
    </row>
    <row r="12" spans="1:4" x14ac:dyDescent="0.3">
      <c r="A12" s="110">
        <v>11</v>
      </c>
      <c r="B12" s="209" t="s">
        <v>322</v>
      </c>
      <c r="C12" s="137"/>
      <c r="D12" s="137"/>
    </row>
    <row r="13" spans="1:4" x14ac:dyDescent="0.3">
      <c r="A13" s="110">
        <v>12</v>
      </c>
      <c r="B13" s="209" t="s">
        <v>131</v>
      </c>
      <c r="C13" s="137"/>
      <c r="D13" s="137"/>
    </row>
    <row r="14" spans="1:4" x14ac:dyDescent="0.3">
      <c r="A14" s="110">
        <v>13</v>
      </c>
      <c r="B14" s="209" t="s">
        <v>329</v>
      </c>
      <c r="C14" s="137"/>
      <c r="D14" s="137"/>
    </row>
    <row r="15" spans="1:4" x14ac:dyDescent="0.3">
      <c r="A15" s="110">
        <v>14</v>
      </c>
      <c r="B15" s="209" t="s">
        <v>335</v>
      </c>
      <c r="C15" s="137"/>
      <c r="D15" s="137"/>
    </row>
    <row r="16" spans="1:4" x14ac:dyDescent="0.3">
      <c r="A16" s="110">
        <v>15</v>
      </c>
      <c r="B16" s="209" t="s">
        <v>701</v>
      </c>
      <c r="C16" s="137"/>
      <c r="D16" s="137"/>
    </row>
    <row r="17" spans="1:4" x14ac:dyDescent="0.3">
      <c r="A17" s="110">
        <v>16</v>
      </c>
      <c r="B17" s="209" t="s">
        <v>341</v>
      </c>
      <c r="C17" s="137"/>
      <c r="D17" s="137"/>
    </row>
    <row r="18" spans="1:4" x14ac:dyDescent="0.3">
      <c r="A18" s="110">
        <v>17</v>
      </c>
      <c r="B18" s="209" t="s">
        <v>134</v>
      </c>
      <c r="C18" s="137"/>
      <c r="D18" s="137"/>
    </row>
    <row r="19" spans="1:4" x14ac:dyDescent="0.3">
      <c r="A19" s="110">
        <v>18</v>
      </c>
      <c r="B19" s="209" t="s">
        <v>361</v>
      </c>
      <c r="C19" s="137"/>
      <c r="D19" s="137"/>
    </row>
    <row r="20" spans="1:4" x14ac:dyDescent="0.3">
      <c r="A20" s="110">
        <v>19</v>
      </c>
      <c r="B20" s="209" t="s">
        <v>367</v>
      </c>
      <c r="C20" s="137"/>
      <c r="D20" s="137"/>
    </row>
    <row r="21" spans="1:4" x14ac:dyDescent="0.3">
      <c r="A21" s="110">
        <v>20</v>
      </c>
      <c r="B21" s="209" t="s">
        <v>137</v>
      </c>
      <c r="C21" s="137"/>
      <c r="D21" s="137"/>
    </row>
    <row r="22" spans="1:4" x14ac:dyDescent="0.3">
      <c r="A22" s="110">
        <v>21</v>
      </c>
      <c r="B22" s="209" t="s">
        <v>374</v>
      </c>
      <c r="C22" s="137"/>
      <c r="D22" s="137"/>
    </row>
    <row r="23" spans="1:4" x14ac:dyDescent="0.3">
      <c r="A23" s="110">
        <v>22</v>
      </c>
      <c r="B23" s="209" t="s">
        <v>378</v>
      </c>
      <c r="C23" s="137"/>
      <c r="D23" s="137"/>
    </row>
    <row r="24" spans="1:4" x14ac:dyDescent="0.3">
      <c r="A24" s="110">
        <v>23</v>
      </c>
      <c r="B24" s="209" t="s">
        <v>70</v>
      </c>
      <c r="C24" s="137"/>
      <c r="D24" s="137"/>
    </row>
    <row r="25" spans="1:4" x14ac:dyDescent="0.3">
      <c r="A25" s="110">
        <v>24</v>
      </c>
      <c r="B25" s="209" t="s">
        <v>714</v>
      </c>
      <c r="C25" s="137"/>
      <c r="D25" s="137"/>
    </row>
    <row r="26" spans="1:4" x14ac:dyDescent="0.3">
      <c r="A26" s="110">
        <v>25</v>
      </c>
      <c r="B26" s="209" t="s">
        <v>89</v>
      </c>
      <c r="C26" s="137"/>
      <c r="D26" s="137"/>
    </row>
    <row r="27" spans="1:4" x14ac:dyDescent="0.3">
      <c r="A27" s="110">
        <v>26</v>
      </c>
      <c r="B27" s="209" t="s">
        <v>391</v>
      </c>
      <c r="C27" s="137"/>
      <c r="D27" s="137"/>
    </row>
    <row r="28" spans="1:4" x14ac:dyDescent="0.3">
      <c r="A28" s="110">
        <v>27</v>
      </c>
      <c r="B28" s="209" t="s">
        <v>144</v>
      </c>
      <c r="C28" s="137"/>
      <c r="D28" s="137"/>
    </row>
    <row r="29" spans="1:4" x14ac:dyDescent="0.3">
      <c r="A29" s="110">
        <v>28</v>
      </c>
      <c r="B29" s="209" t="s">
        <v>145</v>
      </c>
      <c r="C29" s="137"/>
      <c r="D29" s="137"/>
    </row>
    <row r="30" spans="1:4" x14ac:dyDescent="0.3">
      <c r="A30" s="110">
        <v>29</v>
      </c>
      <c r="B30" s="209" t="s">
        <v>404</v>
      </c>
      <c r="C30" s="137"/>
      <c r="D30" s="137"/>
    </row>
    <row r="31" spans="1:4" x14ac:dyDescent="0.3">
      <c r="A31" s="110">
        <v>30</v>
      </c>
      <c r="B31" s="209" t="s">
        <v>409</v>
      </c>
      <c r="C31" s="137"/>
      <c r="D31" s="137"/>
    </row>
    <row r="32" spans="1:4" x14ac:dyDescent="0.3">
      <c r="A32" s="110">
        <v>31</v>
      </c>
      <c r="B32" s="209" t="s">
        <v>146</v>
      </c>
      <c r="C32" s="137"/>
      <c r="D32" s="137"/>
    </row>
    <row r="33" spans="1:4" x14ac:dyDescent="0.3">
      <c r="A33" s="110">
        <v>32</v>
      </c>
      <c r="B33" s="209" t="s">
        <v>151</v>
      </c>
      <c r="C33" s="137"/>
      <c r="D33" s="137"/>
    </row>
    <row r="34" spans="1:4" x14ac:dyDescent="0.3">
      <c r="A34" s="110">
        <v>33</v>
      </c>
      <c r="B34" s="209" t="s">
        <v>422</v>
      </c>
      <c r="C34" s="137"/>
      <c r="D34" s="137"/>
    </row>
    <row r="35" spans="1:4" x14ac:dyDescent="0.3">
      <c r="A35" s="110">
        <v>34</v>
      </c>
      <c r="B35" s="209" t="s">
        <v>429</v>
      </c>
      <c r="C35" s="137"/>
      <c r="D35" s="137"/>
    </row>
    <row r="36" spans="1:4" ht="14.75" thickBot="1" x14ac:dyDescent="0.35">
      <c r="A36" s="110">
        <v>35</v>
      </c>
      <c r="B36" s="209" t="s">
        <v>14</v>
      </c>
      <c r="C36" s="137"/>
      <c r="D36" s="137"/>
    </row>
    <row r="37" spans="1:4" x14ac:dyDescent="0.3">
      <c r="A37" s="110">
        <v>36</v>
      </c>
      <c r="B37" s="203" t="s">
        <v>727</v>
      </c>
      <c r="C37" s="137"/>
      <c r="D37" s="137"/>
    </row>
    <row r="38" spans="1:4" x14ac:dyDescent="0.3">
      <c r="A38" s="110">
        <v>37</v>
      </c>
      <c r="B38" s="209" t="s">
        <v>153</v>
      </c>
      <c r="C38" s="137"/>
      <c r="D38" s="137"/>
    </row>
    <row r="39" spans="1:4" x14ac:dyDescent="0.3">
      <c r="A39" s="110">
        <v>38</v>
      </c>
      <c r="B39" s="209" t="s">
        <v>435</v>
      </c>
      <c r="C39" s="137"/>
      <c r="D39" s="137"/>
    </row>
    <row r="40" spans="1:4" x14ac:dyDescent="0.3">
      <c r="A40" s="110">
        <v>39</v>
      </c>
      <c r="B40" s="209" t="s">
        <v>155</v>
      </c>
      <c r="C40" s="137"/>
      <c r="D40" s="137"/>
    </row>
    <row r="41" spans="1:4" x14ac:dyDescent="0.3">
      <c r="A41" s="110">
        <v>40</v>
      </c>
      <c r="B41" s="209" t="s">
        <v>227</v>
      </c>
      <c r="C41" s="137"/>
      <c r="D41" s="137"/>
    </row>
    <row r="42" spans="1:4" x14ac:dyDescent="0.3">
      <c r="A42" s="110">
        <v>41</v>
      </c>
      <c r="B42" s="209" t="s">
        <v>440</v>
      </c>
      <c r="C42" s="137"/>
      <c r="D42" s="137"/>
    </row>
    <row r="43" spans="1:4" x14ac:dyDescent="0.3">
      <c r="A43" s="110">
        <v>42</v>
      </c>
      <c r="B43" s="209" t="s">
        <v>444</v>
      </c>
      <c r="C43" s="137"/>
      <c r="D43" s="137"/>
    </row>
    <row r="44" spans="1:4" x14ac:dyDescent="0.3">
      <c r="A44" s="110">
        <v>43</v>
      </c>
      <c r="B44" s="209" t="s">
        <v>159</v>
      </c>
      <c r="C44" s="137"/>
      <c r="D44" s="137"/>
    </row>
    <row r="45" spans="1:4" x14ac:dyDescent="0.3">
      <c r="A45" s="110">
        <v>44</v>
      </c>
      <c r="B45" s="209" t="s">
        <v>164</v>
      </c>
      <c r="C45" s="137"/>
      <c r="D45" s="137"/>
    </row>
    <row r="46" spans="1:4" x14ac:dyDescent="0.3">
      <c r="A46" s="110">
        <v>45</v>
      </c>
      <c r="B46" s="209" t="s">
        <v>228</v>
      </c>
      <c r="C46" s="137"/>
      <c r="D46" s="137"/>
    </row>
    <row r="47" spans="1:4" x14ac:dyDescent="0.3">
      <c r="A47" s="110">
        <v>46</v>
      </c>
      <c r="B47" s="209" t="s">
        <v>462</v>
      </c>
      <c r="C47" s="137"/>
      <c r="D47" s="137"/>
    </row>
    <row r="48" spans="1:4" x14ac:dyDescent="0.3">
      <c r="A48" s="110">
        <v>47</v>
      </c>
      <c r="B48" s="209" t="s">
        <v>744</v>
      </c>
      <c r="C48" s="137"/>
      <c r="D48" s="137"/>
    </row>
    <row r="49" spans="1:4" x14ac:dyDescent="0.3">
      <c r="A49" s="110">
        <v>48</v>
      </c>
      <c r="B49" s="209" t="s">
        <v>73</v>
      </c>
      <c r="C49" s="137"/>
      <c r="D49" s="137"/>
    </row>
    <row r="50" spans="1:4" x14ac:dyDescent="0.3">
      <c r="A50" s="110">
        <v>49</v>
      </c>
      <c r="B50" s="209" t="s">
        <v>854</v>
      </c>
      <c r="C50" s="137"/>
      <c r="D50" s="137"/>
    </row>
    <row r="51" spans="1:4" x14ac:dyDescent="0.3">
      <c r="A51" s="110">
        <v>50</v>
      </c>
      <c r="B51" s="209" t="s">
        <v>167</v>
      </c>
      <c r="C51" s="137"/>
      <c r="D51" s="137"/>
    </row>
    <row r="52" spans="1:4" x14ac:dyDescent="0.3">
      <c r="A52" s="110">
        <v>51</v>
      </c>
      <c r="B52" s="209" t="s">
        <v>470</v>
      </c>
      <c r="C52" s="137"/>
      <c r="D52" s="137"/>
    </row>
    <row r="53" spans="1:4" x14ac:dyDescent="0.3">
      <c r="A53" s="110">
        <v>52</v>
      </c>
      <c r="B53" s="209" t="s">
        <v>168</v>
      </c>
      <c r="C53" s="137"/>
      <c r="D53" s="137"/>
    </row>
    <row r="54" spans="1:4" x14ac:dyDescent="0.3">
      <c r="A54" s="110">
        <v>53</v>
      </c>
      <c r="B54" s="209" t="s">
        <v>170</v>
      </c>
      <c r="C54" s="137"/>
      <c r="D54" s="137"/>
    </row>
    <row r="55" spans="1:4" x14ac:dyDescent="0.3">
      <c r="A55" s="110">
        <v>54</v>
      </c>
      <c r="B55" s="209" t="s">
        <v>20</v>
      </c>
      <c r="C55" s="137"/>
      <c r="D55" s="137"/>
    </row>
    <row r="56" spans="1:4" x14ac:dyDescent="0.3">
      <c r="A56" s="110">
        <v>55</v>
      </c>
      <c r="B56" s="209" t="s">
        <v>22</v>
      </c>
      <c r="C56" s="137"/>
      <c r="D56" s="137"/>
    </row>
    <row r="57" spans="1:4" x14ac:dyDescent="0.3">
      <c r="A57" s="110">
        <v>56</v>
      </c>
      <c r="B57" s="209" t="s">
        <v>230</v>
      </c>
      <c r="C57" s="137"/>
      <c r="D57" s="137"/>
    </row>
    <row r="58" spans="1:4" x14ac:dyDescent="0.3">
      <c r="A58" s="110">
        <v>57</v>
      </c>
      <c r="B58" s="209" t="s">
        <v>873</v>
      </c>
      <c r="C58" s="137"/>
      <c r="D58" s="137"/>
    </row>
    <row r="59" spans="1:4" x14ac:dyDescent="0.3">
      <c r="A59" s="110">
        <v>58</v>
      </c>
      <c r="B59" s="209" t="s">
        <v>490</v>
      </c>
      <c r="C59" s="137"/>
      <c r="D59" s="137"/>
    </row>
    <row r="60" spans="1:4" x14ac:dyDescent="0.3">
      <c r="A60" s="110">
        <v>59</v>
      </c>
      <c r="B60" s="209" t="s">
        <v>177</v>
      </c>
      <c r="C60" s="137"/>
      <c r="D60" s="137"/>
    </row>
    <row r="61" spans="1:4" x14ac:dyDescent="0.3">
      <c r="A61" s="110">
        <v>60</v>
      </c>
      <c r="B61" s="209" t="s">
        <v>232</v>
      </c>
      <c r="C61" s="137"/>
      <c r="D61" s="137"/>
    </row>
    <row r="62" spans="1:4" x14ac:dyDescent="0.3">
      <c r="A62" s="110">
        <v>61</v>
      </c>
      <c r="B62" s="209" t="s">
        <v>504</v>
      </c>
      <c r="C62" s="137"/>
      <c r="D62" s="137"/>
    </row>
    <row r="63" spans="1:4" x14ac:dyDescent="0.3">
      <c r="A63" s="110">
        <v>62</v>
      </c>
      <c r="B63" s="209" t="s">
        <v>24</v>
      </c>
      <c r="C63" s="137"/>
      <c r="D63" s="137"/>
    </row>
    <row r="64" spans="1:4" x14ac:dyDescent="0.3">
      <c r="A64" s="110">
        <v>63</v>
      </c>
      <c r="B64" s="209" t="s">
        <v>25</v>
      </c>
      <c r="C64" s="137"/>
      <c r="D64" s="137"/>
    </row>
    <row r="65" spans="1:4" x14ac:dyDescent="0.3">
      <c r="A65" s="110">
        <v>64</v>
      </c>
      <c r="B65" s="209" t="s">
        <v>178</v>
      </c>
      <c r="C65" s="137"/>
      <c r="D65" s="137"/>
    </row>
    <row r="66" spans="1:4" x14ac:dyDescent="0.3">
      <c r="A66" s="110">
        <v>65</v>
      </c>
      <c r="B66" s="209" t="s">
        <v>518</v>
      </c>
    </row>
    <row r="67" spans="1:4" x14ac:dyDescent="0.3">
      <c r="A67" s="110">
        <v>66</v>
      </c>
      <c r="B67" s="209" t="s">
        <v>234</v>
      </c>
      <c r="C67" s="137"/>
      <c r="D67" s="137"/>
    </row>
    <row r="68" spans="1:4" x14ac:dyDescent="0.3">
      <c r="A68" s="110">
        <v>67</v>
      </c>
      <c r="B68" s="209" t="s">
        <v>237</v>
      </c>
      <c r="C68" s="137"/>
      <c r="D68" s="137"/>
    </row>
    <row r="69" spans="1:4" x14ac:dyDescent="0.3">
      <c r="A69" s="110">
        <v>68</v>
      </c>
      <c r="B69" s="209" t="s">
        <v>531</v>
      </c>
      <c r="C69" s="137"/>
      <c r="D69" s="137"/>
    </row>
    <row r="70" spans="1:4" x14ac:dyDescent="0.3">
      <c r="A70" s="110">
        <v>69</v>
      </c>
      <c r="B70" s="209" t="s">
        <v>538</v>
      </c>
      <c r="C70" s="137"/>
      <c r="D70" s="137"/>
    </row>
    <row r="71" spans="1:4" x14ac:dyDescent="0.3">
      <c r="A71" s="110">
        <v>70</v>
      </c>
      <c r="B71" s="209" t="s">
        <v>544</v>
      </c>
      <c r="C71" s="137"/>
      <c r="D71" s="137"/>
    </row>
    <row r="72" spans="1:4" x14ac:dyDescent="0.3">
      <c r="A72" s="110">
        <v>71</v>
      </c>
      <c r="B72" s="209" t="s">
        <v>179</v>
      </c>
      <c r="C72" s="137"/>
      <c r="D72" s="137"/>
    </row>
    <row r="73" spans="1:4" x14ac:dyDescent="0.3">
      <c r="A73" s="110">
        <v>72</v>
      </c>
      <c r="B73" s="209" t="s">
        <v>182</v>
      </c>
      <c r="C73" s="137"/>
      <c r="D73" s="137"/>
    </row>
    <row r="74" spans="1:4" x14ac:dyDescent="0.3">
      <c r="A74" s="110">
        <v>73</v>
      </c>
      <c r="B74" s="209" t="s">
        <v>553</v>
      </c>
      <c r="C74" s="137"/>
      <c r="D74" s="137"/>
    </row>
    <row r="75" spans="1:4" x14ac:dyDescent="0.3">
      <c r="A75" s="110">
        <v>74</v>
      </c>
      <c r="B75" s="209" t="s">
        <v>187</v>
      </c>
      <c r="C75" s="137"/>
      <c r="D75" s="137"/>
    </row>
    <row r="76" spans="1:4" x14ac:dyDescent="0.3">
      <c r="A76" s="110">
        <v>75</v>
      </c>
      <c r="B76" s="258" t="s">
        <v>90</v>
      </c>
    </row>
    <row r="77" spans="1:4" x14ac:dyDescent="0.3">
      <c r="A77" s="110">
        <v>76</v>
      </c>
      <c r="B77" s="209" t="s">
        <v>27</v>
      </c>
    </row>
    <row r="78" spans="1:4" x14ac:dyDescent="0.3">
      <c r="A78" s="110">
        <v>77</v>
      </c>
      <c r="B78" s="209" t="s">
        <v>564</v>
      </c>
    </row>
    <row r="79" spans="1:4" x14ac:dyDescent="0.3">
      <c r="A79" s="110">
        <v>78</v>
      </c>
      <c r="B79" s="209" t="s">
        <v>569</v>
      </c>
    </row>
    <row r="80" spans="1:4" x14ac:dyDescent="0.3">
      <c r="A80" s="110">
        <v>79</v>
      </c>
      <c r="B80" s="209" t="s">
        <v>28</v>
      </c>
    </row>
    <row r="81" spans="1:2" x14ac:dyDescent="0.3">
      <c r="A81" s="110">
        <v>80</v>
      </c>
      <c r="B81" s="209" t="s">
        <v>193</v>
      </c>
    </row>
    <row r="82" spans="1:2" x14ac:dyDescent="0.3">
      <c r="A82" s="110">
        <v>81</v>
      </c>
      <c r="B82" s="209" t="s">
        <v>580</v>
      </c>
    </row>
    <row r="83" spans="1:2" x14ac:dyDescent="0.3">
      <c r="A83" s="110">
        <v>82</v>
      </c>
      <c r="B83" s="209" t="s">
        <v>240</v>
      </c>
    </row>
    <row r="84" spans="1:2" x14ac:dyDescent="0.3">
      <c r="A84" s="110">
        <v>83</v>
      </c>
      <c r="B84" s="209" t="s">
        <v>586</v>
      </c>
    </row>
    <row r="85" spans="1:2" x14ac:dyDescent="0.3">
      <c r="A85" s="110">
        <v>84</v>
      </c>
      <c r="B85" s="209" t="s">
        <v>592</v>
      </c>
    </row>
    <row r="86" spans="1:2" x14ac:dyDescent="0.3">
      <c r="A86" s="110">
        <v>85</v>
      </c>
      <c r="B86" s="209" t="s">
        <v>598</v>
      </c>
    </row>
    <row r="87" spans="1:2" x14ac:dyDescent="0.3">
      <c r="A87" s="110">
        <v>86</v>
      </c>
      <c r="B87" s="209" t="s">
        <v>606</v>
      </c>
    </row>
    <row r="88" spans="1:2" x14ac:dyDescent="0.3">
      <c r="A88" s="110">
        <v>87</v>
      </c>
      <c r="B88" s="209" t="s">
        <v>195</v>
      </c>
    </row>
    <row r="89" spans="1:2" x14ac:dyDescent="0.3">
      <c r="A89" s="110">
        <v>88</v>
      </c>
      <c r="B89" s="209" t="s">
        <v>611</v>
      </c>
    </row>
    <row r="90" spans="1:2" x14ac:dyDescent="0.3">
      <c r="A90" s="110">
        <v>89</v>
      </c>
      <c r="B90" s="209" t="s">
        <v>617</v>
      </c>
    </row>
    <row r="91" spans="1:2" x14ac:dyDescent="0.3">
      <c r="A91" s="110">
        <v>90</v>
      </c>
      <c r="B91" s="209" t="s">
        <v>623</v>
      </c>
    </row>
    <row r="92" spans="1:2" x14ac:dyDescent="0.3">
      <c r="A92" s="110">
        <v>91</v>
      </c>
      <c r="B92" s="209" t="s">
        <v>629</v>
      </c>
    </row>
    <row r="93" spans="1:2" x14ac:dyDescent="0.3">
      <c r="A93" s="110">
        <v>92</v>
      </c>
      <c r="B93" s="209" t="s">
        <v>197</v>
      </c>
    </row>
    <row r="94" spans="1:2" x14ac:dyDescent="0.3">
      <c r="A94" s="110">
        <v>93</v>
      </c>
      <c r="B94" s="209" t="s">
        <v>33</v>
      </c>
    </row>
    <row r="95" spans="1:2" x14ac:dyDescent="0.3">
      <c r="A95" s="110">
        <v>94</v>
      </c>
      <c r="B95" s="209" t="s">
        <v>200</v>
      </c>
    </row>
    <row r="96" spans="1:2" x14ac:dyDescent="0.3">
      <c r="A96" s="110">
        <v>95</v>
      </c>
      <c r="B96" s="209" t="s">
        <v>632</v>
      </c>
    </row>
    <row r="97" spans="1:2" x14ac:dyDescent="0.3">
      <c r="A97" s="110">
        <v>96</v>
      </c>
      <c r="B97" s="209" t="s">
        <v>31</v>
      </c>
    </row>
    <row r="98" spans="1:2" x14ac:dyDescent="0.3">
      <c r="A98" s="110">
        <v>97</v>
      </c>
      <c r="B98" s="209" t="s">
        <v>647</v>
      </c>
    </row>
    <row r="99" spans="1:2" x14ac:dyDescent="0.3">
      <c r="A99" s="110">
        <v>98</v>
      </c>
      <c r="B99" s="258" t="s">
        <v>244</v>
      </c>
    </row>
    <row r="100" spans="1:2" x14ac:dyDescent="0.3">
      <c r="A100" s="110">
        <v>99</v>
      </c>
      <c r="B100" s="209" t="s">
        <v>92</v>
      </c>
    </row>
    <row r="101" spans="1:2" x14ac:dyDescent="0.3">
      <c r="A101" s="110">
        <v>100</v>
      </c>
      <c r="B101" s="209" t="s">
        <v>203</v>
      </c>
    </row>
    <row r="102" spans="1:2" x14ac:dyDescent="0.3">
      <c r="A102" s="110">
        <v>101</v>
      </c>
      <c r="B102" s="209" t="s">
        <v>653</v>
      </c>
    </row>
    <row r="103" spans="1:2" x14ac:dyDescent="0.3">
      <c r="A103" s="110">
        <v>102</v>
      </c>
      <c r="B103" s="209" t="s">
        <v>657</v>
      </c>
    </row>
    <row r="104" spans="1:2" x14ac:dyDescent="0.3">
      <c r="A104" s="110">
        <v>103</v>
      </c>
      <c r="B104" s="209" t="s">
        <v>207</v>
      </c>
    </row>
    <row r="105" spans="1:2" x14ac:dyDescent="0.3">
      <c r="A105" s="110">
        <v>104</v>
      </c>
      <c r="B105" s="209" t="s">
        <v>91</v>
      </c>
    </row>
    <row r="106" spans="1:2" x14ac:dyDescent="0.3">
      <c r="A106" s="110">
        <v>105</v>
      </c>
      <c r="B106" s="209" t="s">
        <v>212</v>
      </c>
    </row>
    <row r="107" spans="1:2" ht="14.75" thickBot="1" x14ac:dyDescent="0.35">
      <c r="A107" s="110">
        <v>106</v>
      </c>
      <c r="B107" s="142" t="s">
        <v>668</v>
      </c>
    </row>
  </sheetData>
  <sortState ref="B2:B169">
    <sortCondition ref="B2:B1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2013-PA SBIR-STTR Summary</vt:lpstr>
      <vt:lpstr>2013PhIPAAwrdees-SBIR</vt:lpstr>
      <vt:lpstr>2013PhIIPAAwrdees-SBIR</vt:lpstr>
      <vt:lpstr>2013PhIPAAwrdees-STTR</vt:lpstr>
      <vt:lpstr>2013PhIIPAAwrdees-STTR</vt:lpstr>
      <vt:lpstr>Sheet1</vt:lpstr>
      <vt:lpstr>'2013PhIPAAwrdees-SBIR'!_2010PA_SBIRPh1_Awardees___Comma_Delimited</vt:lpstr>
      <vt:lpstr>'2013PhIIPAAwrdees-SBIR'!_2010PA_SBIRPh2_Awardees___Comma_Delimited</vt:lpstr>
      <vt:lpstr>'2013PhIPAAwrdees-STTR'!_2010PA_STTRPh1_Awardees___Comma_Delimited</vt:lpstr>
      <vt:lpstr>'2013PhIIPAAwrdees-STTR'!_2010PA_STTRPh2_Awardees___Comma_Delimited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S. Wylam</dc:creator>
  <cp:lastModifiedBy>IPart BFTP</cp:lastModifiedBy>
  <dcterms:created xsi:type="dcterms:W3CDTF">2011-10-31T17:09:53Z</dcterms:created>
  <dcterms:modified xsi:type="dcterms:W3CDTF">2014-09-02T13:30:20Z</dcterms:modified>
</cp:coreProperties>
</file>