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95" windowHeight="8190" activeTab="0"/>
  </bookViews>
  <sheets>
    <sheet name="2008-PA SBIR-STTR Summary" sheetId="1" r:id="rId1"/>
    <sheet name="PA-08-SBIR-Ph1s" sheetId="2" r:id="rId2"/>
    <sheet name="PA-08-SBIR-Ph2s" sheetId="3" r:id="rId3"/>
    <sheet name="PA-08-STTR-Ph1s" sheetId="4" r:id="rId4"/>
    <sheet name="PA-08-STTR-Ph2s" sheetId="5" r:id="rId5"/>
  </sheets>
  <definedNames/>
  <calcPr fullCalcOnLoad="1"/>
</workbook>
</file>

<file path=xl/sharedStrings.xml><?xml version="1.0" encoding="utf-8"?>
<sst xmlns="http://schemas.openxmlformats.org/spreadsheetml/2006/main" count="1591" uniqueCount="640">
  <si>
    <t>Firm Name</t>
  </si>
  <si>
    <t>Porposal Title</t>
  </si>
  <si>
    <t>Year</t>
  </si>
  <si>
    <t>Award Amount</t>
  </si>
  <si>
    <t>Add1</t>
  </si>
  <si>
    <t>City</t>
  </si>
  <si>
    <t>State</t>
  </si>
  <si>
    <t>Zip</t>
  </si>
  <si>
    <t>530 West Butler Ave., Suite 110</t>
  </si>
  <si>
    <t>Warminster</t>
  </si>
  <si>
    <t>Lancaster</t>
  </si>
  <si>
    <t>Exton</t>
  </si>
  <si>
    <t>Chalfont</t>
  </si>
  <si>
    <t>160 N. Craig St., Suite 117</t>
  </si>
  <si>
    <t>Pittsburgh</t>
  </si>
  <si>
    <t>Philadelphia</t>
  </si>
  <si>
    <t>Cranberry</t>
  </si>
  <si>
    <t>10 S. Tower
320 E. North Ave.</t>
  </si>
  <si>
    <t>603 STANWIX STREET, Suite 348</t>
  </si>
  <si>
    <t>1035 Virginia Drive, Suite 300</t>
  </si>
  <si>
    <t>Fort Washington</t>
  </si>
  <si>
    <t>Pipersville</t>
  </si>
  <si>
    <t>Malvern</t>
  </si>
  <si>
    <t>40 Lloyd Avenue, Suite 200</t>
  </si>
  <si>
    <t>PO Box 202 West End of 2nd Street</t>
  </si>
  <si>
    <t>Essington</t>
  </si>
  <si>
    <t>40 24th Street, 4th Floor</t>
  </si>
  <si>
    <t>State College</t>
  </si>
  <si>
    <t>Landisville</t>
  </si>
  <si>
    <t>Souderton</t>
  </si>
  <si>
    <t>Newton</t>
  </si>
  <si>
    <t>Wynnewood</t>
  </si>
  <si>
    <t>York</t>
  </si>
  <si>
    <t>Johnstown</t>
  </si>
  <si>
    <t>Bath</t>
  </si>
  <si>
    <t>Narbeth</t>
  </si>
  <si>
    <t>2000 West Cabot Blvd., Suite 105</t>
  </si>
  <si>
    <t>Langhorne</t>
  </si>
  <si>
    <t>Wexford</t>
  </si>
  <si>
    <t>112 W. Foster Ave., Suite 1</t>
  </si>
  <si>
    <t>Huntingdon Valley</t>
  </si>
  <si>
    <t>1515 Worthington Ave., Systems R&amp;D Dept.</t>
  </si>
  <si>
    <t>Clairton</t>
  </si>
  <si>
    <t>Newton Square</t>
  </si>
  <si>
    <t>Folcroft</t>
  </si>
  <si>
    <t>Blue Bell</t>
  </si>
  <si>
    <t>Girard</t>
  </si>
  <si>
    <t>Horsham</t>
  </si>
  <si>
    <t>Harleysville</t>
  </si>
  <si>
    <t>408 E. Fourth Street, Suite 204</t>
  </si>
  <si>
    <t>Bridgeport</t>
  </si>
  <si>
    <t>West Chester</t>
  </si>
  <si>
    <t>Wayne</t>
  </si>
  <si>
    <t>100 TECHNOLOGY DR., Suite 400</t>
  </si>
  <si>
    <t>65 West Street Road, Bldg. C</t>
  </si>
  <si>
    <t>West Grove</t>
  </si>
  <si>
    <t>Newtown</t>
  </si>
  <si>
    <t>Doylestown</t>
  </si>
  <si>
    <t>Bellefonte</t>
  </si>
  <si>
    <t>Radnor</t>
  </si>
  <si>
    <t>Corapolis</t>
  </si>
  <si>
    <t>1965 Lycoming Creek Road, Suite 205</t>
  </si>
  <si>
    <t>Williamsport</t>
  </si>
  <si>
    <t>200 INNOVATION PARK, Suite 261</t>
  </si>
  <si>
    <t>3701 Market Street, Suite 340</t>
  </si>
  <si>
    <t>1350 Edgmont Ave.
University Technology Park Bldg. 2, Suite 2300</t>
  </si>
  <si>
    <t>Chester</t>
  </si>
  <si>
    <t>315 S. Allen St., Suite 222</t>
  </si>
  <si>
    <t>Berwyn</t>
  </si>
  <si>
    <t>200 Innovation Blvd., Suite 237</t>
  </si>
  <si>
    <t>760 Constitution Drive, Suite 20</t>
  </si>
  <si>
    <t>Sewickley</t>
  </si>
  <si>
    <t>Ardmore</t>
  </si>
  <si>
    <t>Glenside</t>
  </si>
  <si>
    <t>DOD, NAVY</t>
  </si>
  <si>
    <t>DOD, OSD</t>
  </si>
  <si>
    <t>DOD, AF</t>
  </si>
  <si>
    <t>DOD, ARMY</t>
  </si>
  <si>
    <t>DOD, DARP</t>
  </si>
  <si>
    <t>DOD, MDA</t>
  </si>
  <si>
    <t>HazCommand: HazMat Incident Command Training</t>
  </si>
  <si>
    <t>SUMO Fusions to Enhance Expression of Membrane Proteins</t>
  </si>
  <si>
    <t>Manor Oak Two, Suite 920</t>
  </si>
  <si>
    <t>Web-based stroke education for patients and families</t>
  </si>
  <si>
    <t>Quantum Simulations Incorporated</t>
  </si>
  <si>
    <t>924 Links Avenue</t>
  </si>
  <si>
    <t>DOD</t>
  </si>
  <si>
    <t>REMCOM, INC.</t>
  </si>
  <si>
    <t>CHATTEN ASSOC., INC.</t>
  </si>
  <si>
    <t>Fundamental Interactions Generating Heterogeneous Teams including Robots (FIGHT-R)</t>
  </si>
  <si>
    <t>Computational Fluid Dynamics Modeling for Electrically Conducting Flows</t>
  </si>
  <si>
    <t>AESA-based RADAR Performance in Complex Sensor Environments</t>
  </si>
  <si>
    <t>Miniaturized Commandable Impulsive Acoustic Source Technology for Multi-Static Anti-Submarine Warfare (ASW)</t>
  </si>
  <si>
    <t>Signal Processing For Dense Fields Of Miniature Impulsive Sources And Sonobuoy Receivers</t>
  </si>
  <si>
    <t>High Power Density Gears Using a Systems Engineering Approach for Selection, Test, and Evaluations of Emerging Materials, Surface Engineering, and Tri</t>
  </si>
  <si>
    <t>Automated Ship and Small Craft Classification Tools for ISAR Imagery</t>
  </si>
  <si>
    <t>Silicon-Based Infrared Imaging Sensor</t>
  </si>
  <si>
    <t>Cost-Effective Fabrication of Piezoelectric Single Crystals Device Elements</t>
  </si>
  <si>
    <t>APOGEE BIOTECHNOLOGY CORPORATION</t>
  </si>
  <si>
    <t>MICROMRI, INC.</t>
  </si>
  <si>
    <t>ENSION, INC.</t>
  </si>
  <si>
    <t>240 WILLIAM PITT WAY</t>
  </si>
  <si>
    <t>PINMED, INC.</t>
  </si>
  <si>
    <t>245 MELWOOD AVE, #501</t>
  </si>
  <si>
    <t>PHOTON-X, LLC</t>
  </si>
  <si>
    <t>283 Great Valley Parkway</t>
  </si>
  <si>
    <t>300 E. Swedesford Rd</t>
  </si>
  <si>
    <t>Evernu Technology, Llc</t>
  </si>
  <si>
    <t>WEDEVEN ASSOC., INC.</t>
  </si>
  <si>
    <t>5072 West Chester Pike</t>
  </si>
  <si>
    <t>Plume Simulation Using Advanced Image Processing Techniques</t>
  </si>
  <si>
    <t>Non-Energetics-Based Self-Destruct Mechanisms</t>
  </si>
  <si>
    <t>NOKOMIS, INC.</t>
  </si>
  <si>
    <t>310 5th St.</t>
  </si>
  <si>
    <t>Enhanced Stability and Penetration Depth of Deep Earth Penetrators</t>
  </si>
  <si>
    <t>Thermostructural Behavior of Polymer and Ceramic Matrix Composites Under Extreme Short Term Thermal Loads</t>
  </si>
  <si>
    <t>POLARIS HEALTH DIRECTIONS, INC.</t>
  </si>
  <si>
    <t>446 LINCOLN HWY</t>
  </si>
  <si>
    <t>Media and Process Technology, Inc.</t>
  </si>
  <si>
    <t>LIPELLA PHARMACEUTICALS, INC.</t>
  </si>
  <si>
    <t>5414 GUARINO RD</t>
  </si>
  <si>
    <t>Intravesical Liposome Treatment for Interstitial Cystitis</t>
  </si>
  <si>
    <t>BLUE BELT TECHNOLOGIES, INC.</t>
  </si>
  <si>
    <t>IMMUNOTOPE, INC.</t>
  </si>
  <si>
    <t>LIGHTNING PACKS LLC</t>
  </si>
  <si>
    <t>401 School House Lane</t>
  </si>
  <si>
    <t>Harvesting Electric Power from Walking</t>
  </si>
  <si>
    <t>Broadband Vibration Power Harvesting for Encrypted Wireless Sensor Systems</t>
  </si>
  <si>
    <t>PITTSBURGH MATERIALS TECHNOLOGY, INC.</t>
  </si>
  <si>
    <t>Aerodynamic/Structural Mistuning Technologies for Assessing IBR/Blisk Repairs</t>
  </si>
  <si>
    <t>Tendrils: A Multimedia Intervention for Women's Sexual Dysfunction after Cancer</t>
  </si>
  <si>
    <t>HCC diagnostics defined by fucosylated serum biomarkers</t>
  </si>
  <si>
    <t>Media and Process Technology Inc.</t>
  </si>
  <si>
    <t>DIAPEDIA, LLC</t>
  </si>
  <si>
    <t>200 INNOVATION BLVD, STE 240</t>
  </si>
  <si>
    <t>CAD-CAM Technology for Diabetic Footwear</t>
  </si>
  <si>
    <t>Fast Response Fabric Test Setup and Dynamic Fabric Model for BURNSIM</t>
  </si>
  <si>
    <t>Variable Conductance Heat Pipes for Radioisotope Stirling Systems</t>
  </si>
  <si>
    <t>Vapor Compressor Driven Hybrid Two-Phase Loop</t>
  </si>
  <si>
    <t>Pressure Controlled Heat Pipe for Precise Temperature Control</t>
  </si>
  <si>
    <t>Avencia Incorporated</t>
  </si>
  <si>
    <t>Modeling Culturally Accurate Behavior via Multiplayer Game Environments</t>
  </si>
  <si>
    <t>COHERA MEDICAL, INC.</t>
  </si>
  <si>
    <t>209 Sandusky Street</t>
  </si>
  <si>
    <t>IM Modeling/Simulation Tool for KEI Dynamic/Thermal Loads Associated with Stage Separation</t>
  </si>
  <si>
    <t>General Hypersonic Propulsion</t>
  </si>
  <si>
    <t>Turbopump Cavitation Tools</t>
  </si>
  <si>
    <t>Improving Weapons Bay Acoustical Environments</t>
  </si>
  <si>
    <t>Energetic Secondary Fuel Injection for Propulsion System Performance Improvement</t>
  </si>
  <si>
    <t>Advanced Numerical Tools for Design and Analysis of In-Space, Valve and Feed Systems</t>
  </si>
  <si>
    <t>Computational Modeling in Support of High Altitude Testing Facilities</t>
  </si>
  <si>
    <t>Optimal Sensor Scheduling for Ballistic Missile Defense</t>
  </si>
  <si>
    <t>UAV - Combat Medic Collaboration for Resupply &amp; Evacuation</t>
  </si>
  <si>
    <t>Nano-Scale High-Surface-Area Thermal and Conductive Ceramics as Effectice Support for Metal Oxide Catalysts in Alkane Selective Oxidation</t>
  </si>
  <si>
    <t>143 Hawbaker Industrial Drive Suite #102</t>
  </si>
  <si>
    <t>Innovative Rotor Blade Anti-Icing/De-Icing Technologies</t>
  </si>
  <si>
    <t>Improved inspection of Bonded Repairs</t>
  </si>
  <si>
    <t>An Advanced Information System for Timely Assessments of International Crop Market Opportunities</t>
  </si>
  <si>
    <t>Warhead Adaptive Materials (WAM) for Military Operations in Urban Terrain (MOUT)</t>
  </si>
  <si>
    <t>Integran Technologies USA, Inc.</t>
  </si>
  <si>
    <t>Grain Boundary Engineering for Assessing Durability and Aging Issues with Nickel-Based Superalloys</t>
  </si>
  <si>
    <t>Safe High Power (High Rate) Lithium Battery for MKV (Missiles) with Long storage Life</t>
  </si>
  <si>
    <t>Low Cost Fabrication of Carbon-Carbon (C-C) Aeroshells for Hypersonic Vehicles</t>
  </si>
  <si>
    <t>Lightweight High Temperature Non-Eroding Throat Materials for Propulsion Systems</t>
  </si>
  <si>
    <t>1155 Wiliam Pitt Way</t>
  </si>
  <si>
    <t>An Innovative Transport Membrane Condenser for Water Recovery from Flue Gas and Its Reuse</t>
  </si>
  <si>
    <t>Extremely Low Frequency (ELF) for Anti-Submarine Warfare (ASW)</t>
  </si>
  <si>
    <t>Remote-Controlled Improvised Explosive Device (RCIED) Detection Identification and Classification Algorithms (RADICAL)</t>
  </si>
  <si>
    <t>MOBERG RESEARCH, INC.</t>
  </si>
  <si>
    <t>Sphingosine Kinase Inhibitors as Anti-Arthritis Agents</t>
  </si>
  <si>
    <t>LAMBDA SCIENCE, INC.</t>
  </si>
  <si>
    <t>P.O. Box 238</t>
  </si>
  <si>
    <t>FBS, INC.</t>
  </si>
  <si>
    <t>ProtoInnovations, LLC</t>
  </si>
  <si>
    <t>1908 Shaw Avenue</t>
  </si>
  <si>
    <t>Lunar All-Terrain Utility Vehicle for EVA</t>
  </si>
  <si>
    <t>Robotic Nursing Assistant (RNA)</t>
  </si>
  <si>
    <t>Dexterous Manipulation System for Small Robots</t>
  </si>
  <si>
    <t>REAL-TIME TOMOGRAPHY</t>
  </si>
  <si>
    <t>1709 BALSAM LN</t>
  </si>
  <si>
    <t>Dynamic real-time reconstruction and rendering of breast tomosynthesis images</t>
  </si>
  <si>
    <t>Radio Frequency/Microwave Hazard Assessment Tool (RHAZ)</t>
  </si>
  <si>
    <t>RL Associates, Inc.</t>
  </si>
  <si>
    <t>SAGE TECHNOLOGIES, LTD.</t>
  </si>
  <si>
    <t>CSAR-X Digital Visionic System</t>
  </si>
  <si>
    <t>STEIN SEAL CO.</t>
  </si>
  <si>
    <t>Improved Bearing Compartment Sealing for Gas Turbine Engines</t>
  </si>
  <si>
    <t>A Common, Low-Cost HF Submarine Sonar Projector</t>
  </si>
  <si>
    <t>Submarine Launched Acoustic Communication Buoy using Single Crystal Sonar</t>
  </si>
  <si>
    <t>Single Crystal 1-3 Composite Projectors for MCM Applications</t>
  </si>
  <si>
    <t>VERDASEE SOLUTIONS, INC.</t>
  </si>
  <si>
    <t>Suite 300e, 3000 Cabot Blvd., West</t>
  </si>
  <si>
    <t>A Compact, Rugged, Mobile Automated Identification Technology Integrated Warehouse Scanning System for use in a Military Deployed Environment</t>
  </si>
  <si>
    <t>TOTALS</t>
  </si>
  <si>
    <t>Autonomous UAV Aerodynamic Performance Analysis for the Near-Ship Environment</t>
  </si>
  <si>
    <t>Inlet Design and Performance for Supersonic Cruise/Hypersonic Operation Vehicles</t>
  </si>
  <si>
    <t>High Performance Permanent Magnets for Advanced Motors</t>
  </si>
  <si>
    <t>GRIFFIN TECHNOLOGIES, INC.</t>
  </si>
  <si>
    <t>PO Box 276</t>
  </si>
  <si>
    <t>PREdicting MObility using STATistics (PreMoStat)</t>
  </si>
  <si>
    <t>1064 New Holland Ave.</t>
  </si>
  <si>
    <t>Silicon Nanowire Solar Cell</t>
  </si>
  <si>
    <t>224 S. Maple Way</t>
  </si>
  <si>
    <t>Military Surgical Information System</t>
  </si>
  <si>
    <t>FOX LEARNING SYSTEMS, INC.</t>
  </si>
  <si>
    <t>2008 SBIR Phase 1 Awardees - Pennsylvania</t>
  </si>
  <si>
    <t># of SBIR Phase 1 Awards - 2008</t>
  </si>
  <si>
    <t># of Companies Receiving SBIR Phase 1 Awards - 2008</t>
  </si>
  <si>
    <t>340 N 12th St, Suite 402B</t>
  </si>
  <si>
    <t>SBIR Phase II: Algorithms and Visualization Techniques for the Detection of Geographic Aberrations in Crime (GIS)</t>
  </si>
  <si>
    <t>HARV/LRF: Head-Aimed Remote Vision System for Surveillance and Targeting</t>
  </si>
  <si>
    <t>Virtual Environment Composable Training for Operational Readiness - Total Instructional Package (VECTOR-TIP)</t>
  </si>
  <si>
    <t>Sprayable Surgical Adhesive for Seroma Prevention</t>
  </si>
  <si>
    <t>Network Monitoring and Management System (NMMS)</t>
  </si>
  <si>
    <t>Biocompatible Coating for Pediatric Blood Oxygenators - Phase II</t>
  </si>
  <si>
    <t>EQUIPMENT SIMULATIONS LLC</t>
  </si>
  <si>
    <t>221 HEADHOUSE COURT</t>
  </si>
  <si>
    <t>G D A CORP</t>
  </si>
  <si>
    <t>200 INNOVATION BLVD STE 234</t>
  </si>
  <si>
    <t>Cell-free Detection of GPCR Signaling in a Nanoscale System</t>
  </si>
  <si>
    <t>IRIMSENS LLC</t>
  </si>
  <si>
    <t>Multi-functional Polymers for Composite Structures (MSC P7011)</t>
  </si>
  <si>
    <t>High Strength, High Modulus Nano-Composite Missile Structures (MSC P8024)</t>
  </si>
  <si>
    <t>Fiber Reinforced Composite Hull and Topside Structures for Air Cushioned Vehicles (MSC P8035)</t>
  </si>
  <si>
    <t>Development of a cost-effective pmMRI for in vivo structural examination of bone</t>
  </si>
  <si>
    <t>NANODYNAMICS LIFE SCIENCES INC</t>
  </si>
  <si>
    <t>100 TECHNOLOGY DR STE 400</t>
  </si>
  <si>
    <t>NanoBiocides for Wood-Based Construction Materials</t>
  </si>
  <si>
    <t>Mental Health Outcomes in Abused Women</t>
  </si>
  <si>
    <t>Low-Altitude Plume Chemistry Signature Modeling</t>
  </si>
  <si>
    <t>Deployment of Quantum Mechanical Pairwise Energy Decomposition for Drug Discovery</t>
  </si>
  <si>
    <t>5275 SARDIS RD</t>
  </si>
  <si>
    <t>SBIR Phase II: Artificial Intelligence Tutoring and Assessment for Teacher Development</t>
  </si>
  <si>
    <t>Development of a Narrowband, Wide Field of View Lidar Receiver Suitable for Day/Night Operation</t>
  </si>
  <si>
    <t>1350 Edgmont Avenue, Suite 2300</t>
  </si>
  <si>
    <t>NIR LIDAR for Hazard Mitigation</t>
  </si>
  <si>
    <t>Advanced NDE for SiC Optics Using Micromachined High Frequency Phased Array Ultrasound</t>
  </si>
  <si>
    <t>Cryogenic Stepping Piezomotor for Large Torque, Precise Rotary and Linear Motion Control in Passive Optics</t>
  </si>
  <si>
    <t>WAVESINSOLIDS LLC</t>
  </si>
  <si>
    <t>Improved Approaches to Nondestructively Test Marine Aluminum Structures</t>
  </si>
  <si>
    <t>Heat Pipe Cooling of Underwater Acoustic Projectors</t>
  </si>
  <si>
    <t>ASSESSMENTS ILLUSTRATED</t>
  </si>
  <si>
    <t>4382 Kilbert Dr</t>
  </si>
  <si>
    <t>ALEXSA Adaptation for Use in Large Scale Substance Use Surveys</t>
  </si>
  <si>
    <t>ATIGEN</t>
  </si>
  <si>
    <t>111 RESEARCH DR</t>
  </si>
  <si>
    <t>A novel approach for gene therapy</t>
  </si>
  <si>
    <t>STTR Phase I: Condensation on Gradient Surfaces</t>
  </si>
  <si>
    <t>Magnetic Navigated Image Overlay for Vascular Access - MNIO-VA</t>
  </si>
  <si>
    <t>BODYMEDIA ADVANCED DEVELOPMENT, INC.</t>
  </si>
  <si>
    <t>Bioinformatic Based Wearable Critical Care Monitor</t>
  </si>
  <si>
    <t>Carley Technologies, Inc.</t>
  </si>
  <si>
    <t>1924 Glen Mitchell Road</t>
  </si>
  <si>
    <t>STTR Phase I: Magnetically Enhanced Tunable RF Inductors</t>
  </si>
  <si>
    <t>ILLUMINEX CORP</t>
  </si>
  <si>
    <t>STTR Phase I: Nanowire Thermophotovoltaic</t>
  </si>
  <si>
    <t>Novel Biomarkers Assessment in the Progression from Androgen Dependent Prostate Cancer to Androgen Independent Prostate Cancer</t>
  </si>
  <si>
    <t>A novel vaccine: botulinum neurotoxin subunit on a viral carrier.</t>
  </si>
  <si>
    <t>1155 WILLIAM PITT WAY</t>
  </si>
  <si>
    <t>STTR Phase I: Development of Multi-Functional Membrane-Based Reactor for High Alcohol Synthesis</t>
  </si>
  <si>
    <t>Development of Corrosion-Hydrogen Cracking Resistant Aircraft Alloys from Mechanistic Understanding</t>
  </si>
  <si>
    <t>Nanophotonic modulators based on functional polymeric materials</t>
  </si>
  <si>
    <t>PELEX-C: A high-resolution, wireless ECG system for infants/children</t>
  </si>
  <si>
    <t>Mo-Si-B-XX Alloys for High Temperature Service</t>
  </si>
  <si>
    <t>R&amp;D Imaging Technologies, Inc.</t>
  </si>
  <si>
    <t>114 East Vine Street</t>
  </si>
  <si>
    <t>STTR PHASE I: Modupulsed Electrography-A Disruptive Technology for Digital Printing</t>
  </si>
  <si>
    <t>Field/Circuit Computational Modeling and Simulation Software Tool</t>
  </si>
  <si>
    <t>Antenna design by genetic algorithms</t>
  </si>
  <si>
    <t>SONITU PHARMACEUTICALS, LLC</t>
  </si>
  <si>
    <t>3805 OLD EASTON RD</t>
  </si>
  <si>
    <t>Small Molecule Inhibitors of HBV/HCV Induced Liver Diseases</t>
  </si>
  <si>
    <t>2008 SBIR Phase 2 Awardees - Pennsylvania</t>
  </si>
  <si>
    <t>Porposal</t>
  </si>
  <si>
    <t>2008 STTR Phase 1 Awardees - Pennsylvania</t>
  </si>
  <si>
    <t>DIGITAL SCIENCE TECHNOLOGIES, LLC</t>
  </si>
  <si>
    <t>98 DISPATCH DR</t>
  </si>
  <si>
    <t>NanoLambda, Inc.</t>
  </si>
  <si>
    <t>510 William Pitt Way</t>
  </si>
  <si>
    <t>STTR Phase II: High Resolution Spectrometer-on-a-Chip Based on Nano-Optic Plasmonic Device</t>
  </si>
  <si>
    <t>Cost Effective Large Scale Production of Cryomilled Aluminum Plates</t>
  </si>
  <si>
    <t>Dynamic Assessment and Referral System for Substance Abuse (DARSSA) Phase 2</t>
  </si>
  <si>
    <t>2008 STTR Phase 2 Awardees - Pennsylvania</t>
  </si>
  <si>
    <t>Proposal</t>
  </si>
  <si>
    <t>ZIP</t>
  </si>
  <si>
    <t>Washington</t>
  </si>
  <si>
    <t>THE PENNSYLVANIA BIOTECHNOLOGY CENTER,
3805 OLD EASTON ROAD</t>
  </si>
  <si>
    <t>Strafford</t>
  </si>
  <si>
    <t>Ambler</t>
  </si>
  <si>
    <t>1801 Route 51, Bldg. 10</t>
  </si>
  <si>
    <t>Jefferson Hills</t>
  </si>
  <si>
    <t>Fairless Hills</t>
  </si>
  <si>
    <t>PA</t>
  </si>
  <si>
    <t>COMBUSTION RESEARCH &amp; FLOW TECHNOLOGY, Inc.</t>
  </si>
  <si>
    <t>Materials Research &amp; Design</t>
  </si>
  <si>
    <t>West Conshohocken</t>
  </si>
  <si>
    <t>Bethlehem</t>
  </si>
  <si>
    <t>Allison Park</t>
  </si>
  <si>
    <t>1616 Holly Hill Lane, Suite 108</t>
  </si>
  <si>
    <t>Maple Glen</t>
  </si>
  <si>
    <t>Charleroi</t>
  </si>
  <si>
    <t>5001 Baum Blvd., Suite 644</t>
  </si>
  <si>
    <t>Murrysville</t>
  </si>
  <si>
    <t>Kulpsville</t>
  </si>
  <si>
    <t>580 Middletown Blvd., Suite D-150</t>
  </si>
  <si>
    <t>Combustion Research &amp; Flow Technology</t>
  </si>
  <si>
    <t># of STTR Phase 2 Awards - 2008</t>
  </si>
  <si>
    <t>$ Amt of STTR 2008 Phase 2 Awards</t>
  </si>
  <si>
    <t>Agency Breakdown</t>
  </si>
  <si>
    <t># of Awards</t>
  </si>
  <si>
    <t>$ Amt</t>
  </si>
  <si>
    <t>4 Smithfield Street, 11th Fl.</t>
  </si>
  <si>
    <t>The Pennsylvania Biotechnology Center,
3805 Old Easton Road</t>
  </si>
  <si>
    <t># of STTR Phase 1 Awards - 2008</t>
  </si>
  <si>
    <t>$ Amt of STTR 2008 Phase 1 Awards</t>
  </si>
  <si>
    <t>DOD, DARPA</t>
  </si>
  <si>
    <t>DOD, DTRA</t>
  </si>
  <si>
    <t>1214 Research Blvd., Suite 1016</t>
  </si>
  <si>
    <t>Hummelstown</t>
  </si>
  <si>
    <t>Proposal Title</t>
  </si>
  <si>
    <t>1094 New Dehaven Ave., Suite 200</t>
  </si>
  <si>
    <t>1035 Virginia Dr., Suite 300</t>
  </si>
  <si>
    <t>40 Lloyd Ave., Suite 200</t>
  </si>
  <si>
    <t>PO Box 202
West End of Second Street</t>
  </si>
  <si>
    <t>5032 Forbes Ave., SMC 1290</t>
  </si>
  <si>
    <t>519 West Second Street
P.O. Box 360</t>
  </si>
  <si>
    <t>Villanova</t>
  </si>
  <si>
    <t>One Ivybrook Blvd., Suite 190</t>
  </si>
  <si>
    <t>1500 Industrial Blvd.,
PO Box 316</t>
  </si>
  <si>
    <t>2134 Sandy Drive, STE 14</t>
  </si>
  <si>
    <t>Edgemont</t>
  </si>
  <si>
    <t>SBIR Phase</t>
  </si>
  <si>
    <t>STTR Phase</t>
  </si>
  <si>
    <t># of SBIR Phase 2 Awards - 2008</t>
  </si>
  <si>
    <t># of Companies Receiving SBIR Phase 2 Awards - 2008</t>
  </si>
  <si>
    <t>$ Amt of SBIR Phase 2 Awards - 2008</t>
  </si>
  <si>
    <t>$ Amt of STTR Phase 1 Awards - 2008</t>
  </si>
  <si>
    <t># of Companies Receiving STTR Phase 1 Awards - 2008</t>
  </si>
  <si>
    <t>$ Amt of STTR Phase 2 Awards - 2008</t>
  </si>
  <si>
    <t># of Companies Receiving STTR Phase 2 Awards - 2008</t>
  </si>
  <si>
    <t>$ Amt.</t>
  </si>
  <si>
    <t>(Award Amounts were taken from each company's individual record file on TechNet)</t>
  </si>
  <si>
    <t>2008 SBIR/STTR Awardees Summary- Pennsylvania</t>
  </si>
  <si>
    <t># of SBIR 2008 Phase 1 Awards</t>
  </si>
  <si>
    <t>$ Amt of SBIR 2008 Phase 1 Awards</t>
  </si>
  <si>
    <t># of SBIR 2008 Phase 2 Awards</t>
  </si>
  <si>
    <t>$ Amt of SBIR 2008 Phase 2 Awards</t>
  </si>
  <si>
    <t># of STTR 2008 Phase 1 Awards</t>
  </si>
  <si>
    <t># of STTR 2008 Phase 2 Awards</t>
  </si>
  <si>
    <t>TOTAL # of SBIR/STTR 2008</t>
  </si>
  <si>
    <t>TOTAL SBIR/STTR 2008</t>
  </si>
  <si>
    <t>Agency Award Summary</t>
  </si>
  <si>
    <t>SBIR/STTR Award Breakdown Summary</t>
  </si>
  <si>
    <t>HHS (NIH)</t>
  </si>
  <si>
    <r>
      <t xml:space="preserve">* </t>
    </r>
    <r>
      <rPr>
        <b/>
        <sz val="9"/>
        <color indexed="10"/>
        <rFont val="Calibri"/>
        <family val="2"/>
      </rPr>
      <t>Disclaimer</t>
    </r>
    <r>
      <rPr>
        <sz val="9"/>
        <color indexed="10"/>
        <rFont val="Calibri"/>
        <family val="2"/>
      </rPr>
      <t xml:space="preserve"> - </t>
    </r>
    <r>
      <rPr>
        <i/>
        <sz val="9"/>
        <color indexed="10"/>
        <rFont val="Calibri"/>
        <family val="2"/>
      </rPr>
      <t>All information/data contained in these spreadsheets was compiled from a combination of public websites including TECH-net http://web.sba.gov/tech-net/public/dsp_search.cfm or from individual Federal Agency websites that publicly provide SB</t>
    </r>
  </si>
  <si>
    <t>Unique PA Companies Receiving SBIR/STTR Funding in 2008</t>
  </si>
  <si>
    <t>ADVANCED AVIONICS, INC.</t>
  </si>
  <si>
    <t>607 G Louis Drive</t>
  </si>
  <si>
    <t>Commandable Mobile Anti Submarine Warfare Sensor (CMAS)</t>
  </si>
  <si>
    <t>1046 New Holland Avenue</t>
  </si>
  <si>
    <t>Dropwise Condensation on Hydrophobic Wick Structures</t>
  </si>
  <si>
    <t>FADEC Cooling Using High Temperature Loop Heat Pipes</t>
  </si>
  <si>
    <t>APPLIED DEFENSE SOLUTIONS, INC.</t>
  </si>
  <si>
    <t>PO Box 971</t>
  </si>
  <si>
    <t>ARTISAN LABORATORIES CORP.</t>
  </si>
  <si>
    <t>High Performance RF Over Fiber Link for Airborne Intelligence, Surveillance, and Reconnaissance Platforms</t>
  </si>
  <si>
    <t>AT SCIENCES, LLC</t>
  </si>
  <si>
    <t>Cognitive Assistance Tools for Victims of Traumatic Brain Injury</t>
  </si>
  <si>
    <t>AVID RADIOPHARMACEUTICALS, INC.</t>
  </si>
  <si>
    <t>3624 Market Street, 5th Floor</t>
  </si>
  <si>
    <t>18F-AV-133, A Novel Radiopharmaceutical for Differential Diagnosis of Dementia</t>
  </si>
  <si>
    <t>Development of Radiopharmaceuticals for Imaging Brain Tau Pathology</t>
  </si>
  <si>
    <t>18F-AV-45 PET Imaging of Amyloid in PD with Cognitive Impairment</t>
  </si>
  <si>
    <t>Advanced Cooling Technologies, Inc.</t>
  </si>
  <si>
    <t>Heat Pipe Solar Receiver for Oxygen Production of Lunar Regolith</t>
  </si>
  <si>
    <t>VCHP Radiators for Lunar and Martian Environments</t>
  </si>
  <si>
    <t>Ambint</t>
  </si>
  <si>
    <t>430 Woodcock Drive</t>
  </si>
  <si>
    <t>Visual Data Mining Toolbox</t>
  </si>
  <si>
    <t>BIONANOMATRIX, INC.</t>
  </si>
  <si>
    <t>3701 Market St, Suite 340</t>
  </si>
  <si>
    <t>Nanochannel Devices for High Throughput Single Molecule DNA mapping and Haplotypi</t>
  </si>
  <si>
    <t>BLADE DIAGNOSTICS CORP.</t>
  </si>
  <si>
    <t>6688 Kinsman Road</t>
  </si>
  <si>
    <t>Integrally Bladed Rotor (IBR) Maintenance and Life Management</t>
  </si>
  <si>
    <t>CARMELL THERAPEUTICS CORPORATION</t>
  </si>
  <si>
    <t>Design and development of a bioresorbable bone graft</t>
  </si>
  <si>
    <t>CELSENSE, INC.</t>
  </si>
  <si>
    <t>Analysis of Cell Sense Labeled Human Cells</t>
  </si>
  <si>
    <t>CHI SYSTEMS, INC.</t>
  </si>
  <si>
    <t>Augmented Reality for Enhancing Combat Medic Skills Training (MedSkills)</t>
  </si>
  <si>
    <t>6210 Keller's Church Road</t>
  </si>
  <si>
    <t>Maneuvering Target Phenomenology</t>
  </si>
  <si>
    <t>Missile/UAV Dispense Interference Modeling</t>
  </si>
  <si>
    <t>Advanced Scramjet Engine/Vehicle Design</t>
  </si>
  <si>
    <t>Transpiration Cooling Computational Fluid Dynamics Submodel</t>
  </si>
  <si>
    <t>CORTROL SERVICES, LTD.</t>
  </si>
  <si>
    <t>47 General Warren Blvd.</t>
  </si>
  <si>
    <t>Catapult Water Brake Corrosion Inhibition System</t>
  </si>
  <si>
    <t>COSTELLO PHARMACEUTICAL, LLC</t>
  </si>
  <si>
    <t>Structural identification of a compound preventing calcium oxalate stone disease</t>
  </si>
  <si>
    <t>Combustion Research and Flow Technology</t>
  </si>
  <si>
    <t>Turbulent Scalar Transport Model Validation for High Speed Propulsive Flows</t>
  </si>
  <si>
    <t>New Chemical Kinetics Approach for DSMC Applications to Nonequilibrium Flows</t>
  </si>
  <si>
    <t>DANIEL H. WAGNER, ASSOC., INC.</t>
  </si>
  <si>
    <t>Radar Video Manual Measurement Extraction</t>
  </si>
  <si>
    <t>Network Centric Data Fusion Modules</t>
  </si>
  <si>
    <t>DRAGONFLY PICTURES, INC.</t>
  </si>
  <si>
    <t>Path Planner for Dynamic Environments</t>
  </si>
  <si>
    <t>Unmanned Ground &amp; Air System for CBRNE Contaminated Personnel Recovery</t>
  </si>
  <si>
    <t>Desantage Corporation</t>
  </si>
  <si>
    <t>SBIR Phase I: Automated DFM/DFA Constraint Satisfaction for Printed Circuit Boards</t>
  </si>
  <si>
    <t>200 INNOVATION BLVD STE 258-B</t>
  </si>
  <si>
    <t>Development of a scalable production system for expansin proteins for use in converting cellulosic biomass to biofuel.</t>
  </si>
  <si>
    <t>Electron Energy Corporation</t>
  </si>
  <si>
    <t>924 Links Ave</t>
  </si>
  <si>
    <t>SBIR Phase I: Fe-nanoparticle coating of anisotropic magnet powder for nanocomposite permanent magnets with enhanced (BH)max</t>
  </si>
  <si>
    <t>Expansyn Technologies, Inc.</t>
  </si>
  <si>
    <t>200 Innovation Boulevard, Suite 258-B</t>
  </si>
  <si>
    <t>Development of Novel Proteins to Enhance Cellulose Deconstruction for Ethanol Production</t>
  </si>
  <si>
    <t>SBIR Phase I: Evaluation of recombinant HED2 proteins as synergists for cellulosic biofuel production</t>
  </si>
  <si>
    <t>Development of an Accessory Protein for use in the Pre-Treatment of Cellulosic Feedstocks</t>
  </si>
  <si>
    <t>GENERAL SCIENCES, INC.</t>
  </si>
  <si>
    <t>205 Schoolhouse Road</t>
  </si>
  <si>
    <t>Sulfur Hexafluride (SF6) Replacement or Reduction in High Voltage Switchgear and Airborne Radar</t>
  </si>
  <si>
    <t>Novel Structural Reactive Materials</t>
  </si>
  <si>
    <t>Scalable &amp; Adaptive Munitions Technologies</t>
  </si>
  <si>
    <t>GLATZ AERONAUTICAL CORP.</t>
  </si>
  <si>
    <t>320 Monterey Place</t>
  </si>
  <si>
    <t>Multi-Variant/Capability Next Generation Troop Seat (M-V/C NGTS)</t>
  </si>
  <si>
    <t>IMMUNOME, INC.</t>
  </si>
  <si>
    <t>Lankenau Inst for Medical Research</t>
  </si>
  <si>
    <t>A heteropolymer antibody for treatment of serotype B BoNT</t>
  </si>
  <si>
    <t>INDUSTRIAL SCIENCE AND TECHNOLOGY NETWORK</t>
  </si>
  <si>
    <t>2101 PENNSYLVANIA AVENUE</t>
  </si>
  <si>
    <t>RBC_Encapsulated Asparaginase for Enhanced Acute Lymphoblastic Leukemia Therapy</t>
  </si>
  <si>
    <t>Novel Nanocomposite Formulation for Highly Effective Oral Insulin Delivery</t>
  </si>
  <si>
    <t>INTEGRAL MOLECULAR</t>
  </si>
  <si>
    <t>3701 MARKET ST, STE 340</t>
  </si>
  <si>
    <t>Identification of Novel Influenza Inhibitors</t>
  </si>
  <si>
    <t>2541 Appletree Dr</t>
  </si>
  <si>
    <t>Surface Processing for Enhanced Environmental and Creep-Fatigue Resistance</t>
  </si>
  <si>
    <t>INTEGRATED TECHNOLOGIES AND SRVCS INTRNTL</t>
  </si>
  <si>
    <t>210 INDUSTRIAL PARK ROAD</t>
  </si>
  <si>
    <t>Development of a blood test for breast cancer detection</t>
  </si>
  <si>
    <t>Illuminex Corporation</t>
  </si>
  <si>
    <t>1064 New Holland Avenue</t>
  </si>
  <si>
    <t>High Performance Low Mass Nanowire Enabled Heatpipe</t>
  </si>
  <si>
    <t>Innovare, Inc.</t>
  </si>
  <si>
    <t>7277 Park Drive</t>
  </si>
  <si>
    <t>Continuous Wire Extrusion Enables Improved Performance of Nb3Sn Superconductor</t>
  </si>
  <si>
    <t>Integran Technologies U.S.A. Inc.</t>
  </si>
  <si>
    <t>2541 Appletree Drive</t>
  </si>
  <si>
    <t>Structural Repair of Steel Piping by In-Situ Sleeving of Nanostructured Materials</t>
  </si>
  <si>
    <t>Intelligent Micro Systems, Ltd.</t>
  </si>
  <si>
    <t>1249 Greentree, Suite 100</t>
  </si>
  <si>
    <t>SBIR Phase I: AuthorIT: Authoring Adaptive and Configurable Tutoring Systems (A-ACTS)</t>
  </si>
  <si>
    <t>K TECHNOLOGY CORP.</t>
  </si>
  <si>
    <t>Passive Cooling of Laser Diodes for Use on Satellites</t>
  </si>
  <si>
    <t>KCF TECHNOLOGIES, INC.</t>
  </si>
  <si>
    <t>Rotary Wing Dynamic Component Structural Life Tracking with Self-Powered Wireless Sensors</t>
  </si>
  <si>
    <t>Retractable UUV Antenna Buoy with Smart Tether GPS</t>
  </si>
  <si>
    <t>KION DEFENSE TECHNOLOGIES, INC.</t>
  </si>
  <si>
    <t>1957A Pioneer Rd</t>
  </si>
  <si>
    <t>Lightweight Composite Thermal Protection System</t>
  </si>
  <si>
    <t>Kurt J. Lesker Company</t>
  </si>
  <si>
    <t>SBIR PHASE I: Closed-Field Magnetron Sputtering with RF Plasma Enhancement for Large Flat Panel Displays</t>
  </si>
  <si>
    <t>LEVERSENSE, LLC</t>
  </si>
  <si>
    <t>992 GARRETT MILL RD</t>
  </si>
  <si>
    <t>FEMTOGRAM BIOMARKER SERUM ANALYZER</t>
  </si>
  <si>
    <t>LIFESENSORS, INC.</t>
  </si>
  <si>
    <t>271 GREAT VALLEY PKY</t>
  </si>
  <si>
    <t>Development of a Novel Method to Enhance Therapeutic Protein Production</t>
  </si>
  <si>
    <t>SUMO fusion technology for eukaryotic protein expression systems</t>
  </si>
  <si>
    <t>Novel assay for ubiquitin pathway enzymes as biomarkers</t>
  </si>
  <si>
    <t>LITHCHEM INTERNATIONAL</t>
  </si>
  <si>
    <t>1830 Columbia Avenue</t>
  </si>
  <si>
    <t>LOCUS PHARMACEUTICALS, INC.</t>
  </si>
  <si>
    <t>FOUR VALLEY SQUARE</t>
  </si>
  <si>
    <t>AMPK as a Target for Cancer Therapy</t>
  </si>
  <si>
    <t>Lawrie Technology, Inc.</t>
  </si>
  <si>
    <t>227 Hathaway E</t>
  </si>
  <si>
    <t>Fully Integral, Flexible Composite Driveshaft</t>
  </si>
  <si>
    <t>MATERIALS SCIENCES CORP.</t>
  </si>
  <si>
    <t>181 Gibraltar Road</t>
  </si>
  <si>
    <t>Carbon Nanofibers, Testing, and Fabrication (MSC P7027)</t>
  </si>
  <si>
    <t>Synergistic Composite Design Data Approaches to Support both Propulsion and Airframe Applications (MSC P8030)</t>
  </si>
  <si>
    <t>MATSON &amp; ASSOCIATES, LLC.</t>
  </si>
  <si>
    <t>331 E FOSTER AVE</t>
  </si>
  <si>
    <t>Novel Solid Catalysts and Alternative Feedstocks for Biodiesel Production</t>
  </si>
  <si>
    <t>141 Christopher Lane</t>
  </si>
  <si>
    <t>High Performance Electrochemical Capacitor Using Nanomaterials for Electrodes.</t>
  </si>
  <si>
    <t>MICROMECHATRONICS, INC.</t>
  </si>
  <si>
    <t>200 INNOVATIONS BLVD, STE 155</t>
  </si>
  <si>
    <t>Resonance-driven Ocular Blade Reduces Ocular Tissue Trauma and Provides Consisten</t>
  </si>
  <si>
    <t>MILSYS TECHNOLOGIES, LLC</t>
  </si>
  <si>
    <t>High Fidelity Missile Hardbody Plume Interaction Modeling</t>
  </si>
  <si>
    <t>MOLECULAR TARGETING TECHNOLOGY, INC.</t>
  </si>
  <si>
    <t>833 Lincoln Ave., Unit 9</t>
  </si>
  <si>
    <t>Radiohybridization Imaging of HER2 Oncogene to Detect Breast Cancer</t>
  </si>
  <si>
    <t>Materials Research and Design</t>
  </si>
  <si>
    <t>300 E. Swedesford Road</t>
  </si>
  <si>
    <t>Multi-Axial Damage Index and Accumulation Model for Predicting Fatigue Life of CMC Materials</t>
  </si>
  <si>
    <t>Maxpower, Inc.</t>
  </si>
  <si>
    <t>NANODYNAMICS LIFE SCIENCES, INC.</t>
  </si>
  <si>
    <t>Nanosilver-based Technologies for Infection Prevention in Respiratory and Related</t>
  </si>
  <si>
    <t>NAVMAR APPLIED SCIENCES CORP.</t>
  </si>
  <si>
    <t>NEURO KINETICS, INC.</t>
  </si>
  <si>
    <t>128 GAMMA DR</t>
  </si>
  <si>
    <t>Implementation of a New Clinical Rotation Test of Asymmetric Vestibular Function</t>
  </si>
  <si>
    <t>NOVAFLORA, INC</t>
  </si>
  <si>
    <t>372 ROSE HILL RD</t>
  </si>
  <si>
    <t>A transposon based marker removal system for the development of genetically engineered roses</t>
  </si>
  <si>
    <t>Nanomaterials Company</t>
  </si>
  <si>
    <t>15 North Bacton Hill Road</t>
  </si>
  <si>
    <t>Water Reclamation using Spray Drying</t>
  </si>
  <si>
    <t>ONCONOVA THERAPEUTICS, INC.</t>
  </si>
  <si>
    <t>375 PHEASANT RUN</t>
  </si>
  <si>
    <t>Development of a Small Molecule-Targeted Therapy for Mantle Cell Lymphoma</t>
  </si>
  <si>
    <t>PARAMOUNT INDUSTRIES</t>
  </si>
  <si>
    <t>2475 Big Oak Road</t>
  </si>
  <si>
    <t>PHARMABRIDGE, INC.</t>
  </si>
  <si>
    <t>3805 OLD EASTON ROAD</t>
  </si>
  <si>
    <t>Novel HBV Therapeutic with Potential for Treatment of Drug-Resistant Infection</t>
  </si>
  <si>
    <t>PIASECKI AIRCRAFT CORP.</t>
  </si>
  <si>
    <t>519 West Second Street</t>
  </si>
  <si>
    <t>310 Rolling Ridge Dr</t>
  </si>
  <si>
    <t>LIFE, Low Insertion Force Epidural to Reduce Insertion Force</t>
  </si>
  <si>
    <t>POLYMEDIX, INC,</t>
  </si>
  <si>
    <t>170 N. Radnor-Chester Road</t>
  </si>
  <si>
    <t>A Novel Antimicrobial Peptide Mimetic For Oral Candidiasis</t>
  </si>
  <si>
    <t>PROFESSIONAL ANALYTICAL &amp; CONSULTING SERV, INC.</t>
  </si>
  <si>
    <t>409 Meade Drive</t>
  </si>
  <si>
    <t>Improved Iodine storage, shipping, handling and operations for COIL Lasers</t>
  </si>
  <si>
    <t>PROGENRA, INC.</t>
  </si>
  <si>
    <t>271A Great Valley Parkway</t>
  </si>
  <si>
    <t>Functional assays for osteoporosis therapeutics</t>
  </si>
  <si>
    <t>Discovery of novel Salmonella therapeutics</t>
  </si>
  <si>
    <t>Isopeptide inhibitors for cancer chemotherapy</t>
  </si>
  <si>
    <t>PROPULSION SCIENCE &amp; TECHNOLOGY, INC.</t>
  </si>
  <si>
    <t>848 Town Center Drive</t>
  </si>
  <si>
    <t>Piezo Resonance Innovations, Inc.</t>
  </si>
  <si>
    <t>SBIR Phase I: Active Device for Reliable Cleaning of Feeding Tubes</t>
  </si>
  <si>
    <t>Q-CHEM, INC.</t>
  </si>
  <si>
    <t>5001 BAUM BLVD, STE 690</t>
  </si>
  <si>
    <t>Density Functional Theory for van der Waals Interactions</t>
  </si>
  <si>
    <t>QORTEK, INC.</t>
  </si>
  <si>
    <t>High Performance IC Implanted Energy Harvesting &amp; Non-Accessible Energy Storage</t>
  </si>
  <si>
    <t>QUANTUMBIO, INC.</t>
  </si>
  <si>
    <t>Enhancement and Deployment of the Quantum Mechanical X-ray Refinement Model</t>
  </si>
  <si>
    <t>R&amp;D Green Materials, LLC</t>
  </si>
  <si>
    <t>SBIR Phase I: Biodegradable Plastic Derived from Wheat Gluten</t>
  </si>
  <si>
    <t>RDA, INC.</t>
  </si>
  <si>
    <t>P.O. Box 49</t>
  </si>
  <si>
    <t>RE2, INC.</t>
  </si>
  <si>
    <t>32 Thirty-Ninth St.</t>
  </si>
  <si>
    <t>An Advanced Risk-Based Route Planning System</t>
  </si>
  <si>
    <t>RL ASSOC.</t>
  </si>
  <si>
    <t>Broadband Infrared Detector Array for Combined Laser Designator / Range Finder</t>
  </si>
  <si>
    <t>Remcom Inc</t>
  </si>
  <si>
    <t>SBIR Phase I: Advanced Modeling of Plasma Discharges and Plasma Surface Chemistry on Unstructured Computational Grids</t>
  </si>
  <si>
    <t>SHIFA BIOMEDICAL</t>
  </si>
  <si>
    <t>GREAT VALLEY CORPORATE CENTER</t>
  </si>
  <si>
    <t>Dynamic, Structure Driven Fragment Based Design of Selective Androgen Modulators</t>
  </si>
  <si>
    <t>Search for Antithrombotic Compounds to Overcome Adverse Effects of Current Drugs</t>
  </si>
  <si>
    <t>Structure-Based Search for Novel Antihypercholestrolemic Agents</t>
  </si>
  <si>
    <t>SMART &amp; COMPLETE SOLUTIONS, LLC</t>
  </si>
  <si>
    <t>14 Williams Lane</t>
  </si>
  <si>
    <t>STAR-H CORP.</t>
  </si>
  <si>
    <t>1853 William Penn Way</t>
  </si>
  <si>
    <t>Conformal Antenna system for UAV Communications Relay</t>
  </si>
  <si>
    <t>Stabilized TCDL Antenna System for UAVs &amp; Rotorcraft</t>
  </si>
  <si>
    <t>STRATEGIC POLYMER SCIENCES, INC.</t>
  </si>
  <si>
    <t>High energy density film capacitors for Compact Implantable Cardioverter Defibril</t>
  </si>
  <si>
    <t>Syandus, Inc.</t>
  </si>
  <si>
    <t>SBIR Phase I: Interactive 3D Learning Environment Supporting Higher Education in Immunobiology</t>
  </si>
  <si>
    <t>THERMACORE, INC.</t>
  </si>
  <si>
    <t>780 Eden Road</t>
  </si>
  <si>
    <t>TRS CERAMICS, INC.</t>
  </si>
  <si>
    <t>2820 East College Avenue</t>
  </si>
  <si>
    <t>Crystal Tensile Properties for High Power, 1-3 Composite Projector Design</t>
  </si>
  <si>
    <t>A Graphical Database for Streamlined Single Crystal Transducer Design</t>
  </si>
  <si>
    <t>High Energy Wound Capacitors Based on Flexible Oxide Films</t>
  </si>
  <si>
    <t>TRS Ceramics, Inc.</t>
  </si>
  <si>
    <t>Micromachined Piezoelectric Actuators for Cryogenic Adaptive Optics</t>
  </si>
  <si>
    <t>TestWorks</t>
  </si>
  <si>
    <t>1511 Brimfield Drive</t>
  </si>
  <si>
    <t>SBIR Phase I: IC Yield and Quality Improvement thru Test Data Analysis</t>
  </si>
  <si>
    <t>The Lucrum Group</t>
  </si>
  <si>
    <t>268 Seasons Drive</t>
  </si>
  <si>
    <t>SBIR Phase I: Development of Chest Protectors That Actually Protect</t>
  </si>
  <si>
    <t>WIREROPE WORKS, INC.</t>
  </si>
  <si>
    <t>100 Maynard Street</t>
  </si>
  <si>
    <t>Advanced Cable for Arresting Aircraft</t>
  </si>
  <si>
    <t>WORKBOOK PUBLISHING, INC.</t>
  </si>
  <si>
    <t>208 LLANFAIR RD</t>
  </si>
  <si>
    <t>Web-based parent training for child anxiety</t>
  </si>
  <si>
    <t>ZEGER-ABRAMS, INC.</t>
  </si>
  <si>
    <t>1112 Clark Road</t>
  </si>
  <si>
    <t>Wideband Jammer Dynamic Frequency Notch Filter for Interference Reduction</t>
  </si>
  <si>
    <t>Development of Separators for Lithium-Ion Cells with High Temperature Melt Integrity</t>
  </si>
  <si>
    <t>Ultra High Frequency (UHF) Reuse Planning Tool for Increasing Capacity in Geo-synchronous Satellite Communications (SATCOM) Systems</t>
  </si>
  <si>
    <t>Graphical Trace Object (GTO) Tool</t>
  </si>
  <si>
    <t>Innovative Concepts for Ultra-light and Reliable Hydraulic Actuators</t>
  </si>
  <si>
    <t>Radio Frequency (RF) Modeling of Layered Composite Dielectric Building Materials</t>
  </si>
  <si>
    <t>Precision High Alitude Sonobuoy Emplacement (PHASE)</t>
  </si>
  <si>
    <t>Non-GPS Sonobouy Positioning System</t>
  </si>
  <si>
    <t>Compact Condensers for Electronics Cooling</t>
  </si>
  <si>
    <t>Co-site Interference Mitigation for VHF/UHF Communications</t>
  </si>
  <si>
    <t>DOT</t>
  </si>
  <si>
    <t>Long Endurance, High Power Battery</t>
  </si>
  <si>
    <t>Track Correlation / Sensor Netting</t>
  </si>
  <si>
    <t>Multiple Channel SINCGARS Multiplexer</t>
  </si>
  <si>
    <t>Advanced Lithium Ion Batteries for Space Applications</t>
  </si>
  <si>
    <t>High-Capacity Primary Battery for Extreme Environments</t>
  </si>
  <si>
    <t>Direct Part Manufacturing (DPM) for Nonstructural Components</t>
  </si>
  <si>
    <t>An Asynchronous SINCGARS (Single Channel Ground and Airborne Radio System) Frequency Hopping Notch Filter Based on Canceller Technology</t>
  </si>
  <si>
    <t>Production Enhancements for Integrated Anti-Tamper Technologies</t>
  </si>
  <si>
    <t>#</t>
  </si>
  <si>
    <t>ID</t>
  </si>
  <si>
    <t>Agency</t>
  </si>
  <si>
    <t>Phase</t>
  </si>
  <si>
    <t>NSF</t>
  </si>
  <si>
    <t>USDA</t>
  </si>
  <si>
    <t>EPA</t>
  </si>
  <si>
    <t>NASA</t>
  </si>
  <si>
    <t>HHS</t>
  </si>
  <si>
    <t>DOE</t>
  </si>
  <si>
    <t>Store Trajectory Response to Unsteady Aerodynamic Loads</t>
  </si>
  <si>
    <t>Enhanced Acoustical Environment for Modern Weapons Bays</t>
  </si>
  <si>
    <t>Innovative Systems for Reduction of Rotorcraft Hub Drag</t>
  </si>
  <si>
    <t>Development of Dielectric Films for Wound Capacitors</t>
  </si>
  <si>
    <t>Development of Cad Plating Replacement with Alkaline Zinc-Nickel Electroplating for Threaded Fasteners/Components</t>
  </si>
  <si>
    <t>Superior High Energy Density and High Rate Rechargeable Lithium ion Battery for Army applications</t>
  </si>
  <si>
    <t>Geomagnetic Reference Sensor System (GRSS) for Air Anti-Submarine Warfare (ASW)</t>
  </si>
  <si>
    <t>SBIR Phase 1 SUMMARY 2008</t>
  </si>
  <si>
    <t>$ Amt of SBIR Phase 1 Awards - 2008</t>
  </si>
  <si>
    <t>SBIR Phase 2 SUMMARY 2008</t>
  </si>
  <si>
    <t>STTR Phase 1 SUMMARY 2008</t>
  </si>
  <si>
    <t>STTR Phase 2 SUMMARY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</si>
</sst>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b/>
      <sz val="20"/>
      <color indexed="56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2"/>
      <color indexed="56"/>
      <name val="Arial"/>
      <family val="2"/>
    </font>
    <font>
      <u val="single"/>
      <sz val="9"/>
      <color indexed="12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10"/>
      <name val="Arial"/>
      <family val="2"/>
    </font>
    <font>
      <b/>
      <i/>
      <sz val="8"/>
      <color indexed="56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i/>
      <sz val="9"/>
      <color indexed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tted"/>
      <top style="dotted"/>
      <bottom style="dotted"/>
    </border>
    <border>
      <left style="dotted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dotted"/>
      <right style="medium">
        <color indexed="8"/>
      </right>
      <top style="dotted"/>
      <bottom style="dotted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tted">
        <color indexed="8"/>
      </right>
      <top style="thick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ck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thick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thick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thick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ck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dotted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dotted"/>
      <top style="dotted"/>
      <bottom style="dotted"/>
    </border>
    <border>
      <left style="medium">
        <color indexed="8"/>
      </left>
      <right style="dotted"/>
      <top style="dotted"/>
      <bottom style="medium">
        <color indexed="8"/>
      </bottom>
    </border>
    <border>
      <left style="dotted"/>
      <right style="dotted"/>
      <top style="dotted"/>
      <bottom style="medium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dotted"/>
      <right style="medium">
        <color indexed="8"/>
      </right>
      <top style="dotted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dotted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8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8" fontId="3" fillId="0" borderId="14" xfId="0" applyNumberFormat="1" applyFont="1" applyBorder="1" applyAlignment="1">
      <alignment horizontal="right" wrapText="1"/>
    </xf>
    <xf numFmtId="8" fontId="3" fillId="0" borderId="15" xfId="0" applyNumberFormat="1" applyFont="1" applyBorder="1" applyAlignment="1">
      <alignment horizontal="right" wrapText="1"/>
    </xf>
    <xf numFmtId="8" fontId="3" fillId="0" borderId="16" xfId="0" applyNumberFormat="1" applyFont="1" applyBorder="1" applyAlignment="1">
      <alignment horizontal="right" wrapText="1"/>
    </xf>
    <xf numFmtId="0" fontId="3" fillId="0" borderId="17" xfId="0" applyFont="1" applyBorder="1" applyAlignment="1">
      <alignment/>
    </xf>
    <xf numFmtId="0" fontId="8" fillId="0" borderId="0" xfId="58" applyFont="1">
      <alignment/>
      <protection/>
    </xf>
    <xf numFmtId="8" fontId="3" fillId="0" borderId="0" xfId="0" applyNumberFormat="1" applyFont="1" applyAlignment="1">
      <alignment/>
    </xf>
    <xf numFmtId="0" fontId="7" fillId="0" borderId="0" xfId="58" applyFont="1">
      <alignment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1" fontId="12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0" fillId="0" borderId="18" xfId="0" applyFont="1" applyBorder="1" applyAlignment="1">
      <alignment wrapText="1"/>
    </xf>
    <xf numFmtId="0" fontId="14" fillId="0" borderId="19" xfId="53" applyFont="1" applyBorder="1" applyAlignment="1" applyProtection="1">
      <alignment wrapText="1"/>
      <protection/>
    </xf>
    <xf numFmtId="0" fontId="10" fillId="0" borderId="19" xfId="0" applyFont="1" applyBorder="1" applyAlignment="1">
      <alignment wrapText="1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8" fontId="10" fillId="0" borderId="19" xfId="0" applyNumberFormat="1" applyFont="1" applyBorder="1" applyAlignment="1">
      <alignment horizontal="left" wrapText="1"/>
    </xf>
    <xf numFmtId="8" fontId="10" fillId="0" borderId="19" xfId="0" applyNumberFormat="1" applyFont="1" applyBorder="1" applyAlignment="1">
      <alignment horizontal="right" wrapText="1"/>
    </xf>
    <xf numFmtId="1" fontId="10" fillId="0" borderId="19" xfId="0" applyNumberFormat="1" applyFont="1" applyBorder="1" applyAlignment="1">
      <alignment horizontal="right" wrapText="1"/>
    </xf>
    <xf numFmtId="0" fontId="10" fillId="0" borderId="21" xfId="0" applyFont="1" applyBorder="1" applyAlignment="1">
      <alignment horizontal="center"/>
    </xf>
    <xf numFmtId="1" fontId="10" fillId="0" borderId="19" xfId="0" applyNumberFormat="1" applyFont="1" applyBorder="1" applyAlignment="1">
      <alignment horizontal="center" wrapText="1"/>
    </xf>
    <xf numFmtId="8" fontId="10" fillId="0" borderId="22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23" xfId="0" applyFont="1" applyBorder="1" applyAlignment="1">
      <alignment wrapText="1"/>
    </xf>
    <xf numFmtId="0" fontId="14" fillId="0" borderId="20" xfId="53" applyFont="1" applyBorder="1" applyAlignment="1" applyProtection="1">
      <alignment wrapText="1"/>
      <protection/>
    </xf>
    <xf numFmtId="0" fontId="10" fillId="0" borderId="20" xfId="0" applyFont="1" applyBorder="1" applyAlignment="1">
      <alignment wrapText="1"/>
    </xf>
    <xf numFmtId="8" fontId="10" fillId="0" borderId="20" xfId="0" applyNumberFormat="1" applyFont="1" applyBorder="1" applyAlignment="1">
      <alignment horizontal="left" wrapText="1"/>
    </xf>
    <xf numFmtId="8" fontId="10" fillId="0" borderId="20" xfId="0" applyNumberFormat="1" applyFont="1" applyBorder="1" applyAlignment="1">
      <alignment horizontal="right" wrapText="1"/>
    </xf>
    <xf numFmtId="1" fontId="10" fillId="0" borderId="20" xfId="0" applyNumberFormat="1" applyFont="1" applyBorder="1" applyAlignment="1">
      <alignment horizontal="right" wrapText="1"/>
    </xf>
    <xf numFmtId="0" fontId="10" fillId="0" borderId="20" xfId="0" applyFont="1" applyBorder="1" applyAlignment="1">
      <alignment horizontal="center"/>
    </xf>
    <xf numFmtId="1" fontId="10" fillId="0" borderId="20" xfId="0" applyNumberFormat="1" applyFont="1" applyBorder="1" applyAlignment="1">
      <alignment horizontal="center" wrapText="1"/>
    </xf>
    <xf numFmtId="8" fontId="10" fillId="0" borderId="14" xfId="0" applyNumberFormat="1" applyFont="1" applyBorder="1" applyAlignment="1">
      <alignment horizontal="right" wrapText="1"/>
    </xf>
    <xf numFmtId="0" fontId="10" fillId="0" borderId="24" xfId="0" applyFont="1" applyBorder="1" applyAlignment="1">
      <alignment wrapText="1"/>
    </xf>
    <xf numFmtId="0" fontId="14" fillId="0" borderId="25" xfId="53" applyFont="1" applyBorder="1" applyAlignment="1" applyProtection="1">
      <alignment wrapText="1"/>
      <protection/>
    </xf>
    <xf numFmtId="0" fontId="10" fillId="0" borderId="25" xfId="0" applyFont="1" applyBorder="1" applyAlignment="1">
      <alignment wrapText="1"/>
    </xf>
    <xf numFmtId="0" fontId="10" fillId="0" borderId="25" xfId="0" applyFont="1" applyBorder="1" applyAlignment="1">
      <alignment/>
    </xf>
    <xf numFmtId="8" fontId="10" fillId="0" borderId="25" xfId="0" applyNumberFormat="1" applyFont="1" applyBorder="1" applyAlignment="1">
      <alignment horizontal="left" wrapText="1"/>
    </xf>
    <xf numFmtId="8" fontId="10" fillId="0" borderId="25" xfId="0" applyNumberFormat="1" applyFont="1" applyBorder="1" applyAlignment="1">
      <alignment horizontal="right" wrapText="1"/>
    </xf>
    <xf numFmtId="1" fontId="10" fillId="0" borderId="25" xfId="0" applyNumberFormat="1" applyFont="1" applyBorder="1" applyAlignment="1">
      <alignment horizontal="right" wrapText="1"/>
    </xf>
    <xf numFmtId="0" fontId="10" fillId="0" borderId="25" xfId="0" applyFont="1" applyBorder="1" applyAlignment="1">
      <alignment horizontal="center"/>
    </xf>
    <xf numFmtId="1" fontId="10" fillId="0" borderId="25" xfId="0" applyNumberFormat="1" applyFont="1" applyBorder="1" applyAlignment="1">
      <alignment horizontal="center" wrapText="1"/>
    </xf>
    <xf numFmtId="8" fontId="10" fillId="0" borderId="26" xfId="0" applyNumberFormat="1" applyFont="1" applyBorder="1" applyAlignment="1">
      <alignment horizontal="right" wrapText="1"/>
    </xf>
    <xf numFmtId="1" fontId="10" fillId="0" borderId="0" xfId="0" applyNumberFormat="1" applyFont="1" applyAlignment="1">
      <alignment horizontal="center"/>
    </xf>
    <xf numFmtId="8" fontId="10" fillId="0" borderId="0" xfId="0" applyNumberFormat="1" applyFont="1" applyAlignment="1">
      <alignment horizontal="left"/>
    </xf>
    <xf numFmtId="0" fontId="10" fillId="0" borderId="27" xfId="0" applyFont="1" applyBorder="1" applyAlignment="1">
      <alignment wrapText="1"/>
    </xf>
    <xf numFmtId="0" fontId="14" fillId="0" borderId="28" xfId="53" applyFont="1" applyBorder="1" applyAlignment="1" applyProtection="1">
      <alignment wrapText="1"/>
      <protection/>
    </xf>
    <xf numFmtId="0" fontId="10" fillId="0" borderId="28" xfId="0" applyFont="1" applyBorder="1" applyAlignment="1">
      <alignment wrapText="1"/>
    </xf>
    <xf numFmtId="0" fontId="10" fillId="0" borderId="28" xfId="0" applyFont="1" applyBorder="1" applyAlignment="1">
      <alignment/>
    </xf>
    <xf numFmtId="0" fontId="10" fillId="0" borderId="28" xfId="0" applyFont="1" applyBorder="1" applyAlignment="1">
      <alignment horizontal="right" wrapText="1"/>
    </xf>
    <xf numFmtId="0" fontId="10" fillId="0" borderId="28" xfId="0" applyFont="1" applyBorder="1" applyAlignment="1">
      <alignment horizontal="center" wrapText="1"/>
    </xf>
    <xf numFmtId="0" fontId="10" fillId="0" borderId="28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9" xfId="0" applyFont="1" applyBorder="1" applyAlignment="1">
      <alignment wrapText="1"/>
    </xf>
    <xf numFmtId="0" fontId="10" fillId="0" borderId="20" xfId="0" applyFont="1" applyBorder="1" applyAlignment="1">
      <alignment horizontal="left" wrapText="1"/>
    </xf>
    <xf numFmtId="0" fontId="10" fillId="0" borderId="20" xfId="0" applyFont="1" applyBorder="1" applyAlignment="1">
      <alignment horizontal="right" wrapText="1"/>
    </xf>
    <xf numFmtId="0" fontId="10" fillId="0" borderId="20" xfId="0" applyFont="1" applyBorder="1" applyAlignment="1">
      <alignment horizontal="center" wrapText="1"/>
    </xf>
    <xf numFmtId="0" fontId="10" fillId="0" borderId="30" xfId="0" applyFont="1" applyBorder="1" applyAlignment="1">
      <alignment wrapText="1"/>
    </xf>
    <xf numFmtId="0" fontId="10" fillId="0" borderId="25" xfId="0" applyFont="1" applyBorder="1" applyAlignment="1">
      <alignment horizontal="left" wrapText="1"/>
    </xf>
    <xf numFmtId="0" fontId="10" fillId="0" borderId="25" xfId="0" applyFont="1" applyBorder="1" applyAlignment="1">
      <alignment horizontal="right" wrapText="1"/>
    </xf>
    <xf numFmtId="0" fontId="10" fillId="0" borderId="25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31" xfId="0" applyFont="1" applyBorder="1" applyAlignment="1">
      <alignment/>
    </xf>
    <xf numFmtId="0" fontId="10" fillId="0" borderId="31" xfId="0" applyFont="1" applyBorder="1" applyAlignment="1">
      <alignment wrapText="1"/>
    </xf>
    <xf numFmtId="164" fontId="10" fillId="0" borderId="32" xfId="0" applyNumberFormat="1" applyFont="1" applyBorder="1" applyAlignment="1">
      <alignment/>
    </xf>
    <xf numFmtId="3" fontId="10" fillId="0" borderId="0" xfId="0" applyNumberFormat="1" applyFont="1" applyAlignment="1">
      <alignment horizontal="left"/>
    </xf>
    <xf numFmtId="0" fontId="10" fillId="0" borderId="33" xfId="0" applyFont="1" applyBorder="1" applyAlignment="1">
      <alignment/>
    </xf>
    <xf numFmtId="0" fontId="10" fillId="0" borderId="33" xfId="0" applyFont="1" applyBorder="1" applyAlignment="1">
      <alignment wrapText="1"/>
    </xf>
    <xf numFmtId="164" fontId="10" fillId="0" borderId="34" xfId="0" applyNumberFormat="1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5" xfId="0" applyFont="1" applyBorder="1" applyAlignment="1">
      <alignment wrapText="1"/>
    </xf>
    <xf numFmtId="164" fontId="10" fillId="0" borderId="36" xfId="0" applyNumberFormat="1" applyFont="1" applyBorder="1" applyAlignment="1">
      <alignment/>
    </xf>
    <xf numFmtId="0" fontId="13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0" fontId="10" fillId="0" borderId="19" xfId="0" applyFont="1" applyBorder="1" applyAlignment="1">
      <alignment horizontal="right" wrapText="1"/>
    </xf>
    <xf numFmtId="8" fontId="10" fillId="0" borderId="37" xfId="0" applyNumberFormat="1" applyFont="1" applyBorder="1" applyAlignment="1">
      <alignment horizontal="right" wrapText="1"/>
    </xf>
    <xf numFmtId="0" fontId="10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10" fillId="0" borderId="19" xfId="0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20" xfId="53" applyFont="1" applyBorder="1" applyAlignment="1" applyProtection="1">
      <alignment horizontal="left" wrapText="1"/>
      <protection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0" borderId="39" xfId="0" applyFont="1" applyBorder="1" applyAlignment="1">
      <alignment/>
    </xf>
    <xf numFmtId="0" fontId="4" fillId="0" borderId="40" xfId="53" applyFont="1" applyBorder="1" applyAlignment="1" applyProtection="1">
      <alignment horizontal="left" wrapText="1"/>
      <protection/>
    </xf>
    <xf numFmtId="0" fontId="3" fillId="0" borderId="40" xfId="0" applyFont="1" applyBorder="1" applyAlignment="1">
      <alignment wrapText="1"/>
    </xf>
    <xf numFmtId="0" fontId="3" fillId="0" borderId="40" xfId="0" applyFont="1" applyBorder="1" applyAlignment="1">
      <alignment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/>
    </xf>
    <xf numFmtId="0" fontId="4" fillId="0" borderId="10" xfId="53" applyFont="1" applyBorder="1" applyAlignment="1" applyProtection="1">
      <alignment horizontal="left" wrapText="1"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42" xfId="0" applyFont="1" applyBorder="1" applyAlignment="1">
      <alignment horizontal="left" wrapText="1"/>
    </xf>
    <xf numFmtId="0" fontId="4" fillId="0" borderId="28" xfId="53" applyFont="1" applyBorder="1" applyAlignment="1" applyProtection="1">
      <alignment horizontal="left" wrapText="1"/>
      <protection/>
    </xf>
    <xf numFmtId="0" fontId="3" fillId="0" borderId="28" xfId="0" applyFont="1" applyBorder="1" applyAlignment="1">
      <alignment wrapText="1"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8" fontId="3" fillId="0" borderId="43" xfId="0" applyNumberFormat="1" applyFont="1" applyBorder="1" applyAlignment="1">
      <alignment horizontal="right" wrapText="1"/>
    </xf>
    <xf numFmtId="0" fontId="3" fillId="0" borderId="23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45" xfId="0" applyFont="1" applyBorder="1" applyAlignment="1">
      <alignment horizontal="left" wrapText="1"/>
    </xf>
    <xf numFmtId="0" fontId="3" fillId="0" borderId="46" xfId="0" applyFont="1" applyBorder="1" applyAlignment="1">
      <alignment horizontal="left" wrapText="1"/>
    </xf>
    <xf numFmtId="0" fontId="4" fillId="0" borderId="47" xfId="53" applyFont="1" applyBorder="1" applyAlignment="1" applyProtection="1">
      <alignment horizontal="left" wrapText="1"/>
      <protection/>
    </xf>
    <xf numFmtId="0" fontId="3" fillId="0" borderId="47" xfId="0" applyFont="1" applyBorder="1" applyAlignment="1">
      <alignment wrapText="1"/>
    </xf>
    <xf numFmtId="0" fontId="3" fillId="0" borderId="4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center"/>
    </xf>
    <xf numFmtId="8" fontId="3" fillId="0" borderId="49" xfId="0" applyNumberFormat="1" applyFont="1" applyBorder="1" applyAlignment="1">
      <alignment horizontal="right" wrapText="1"/>
    </xf>
    <xf numFmtId="0" fontId="3" fillId="0" borderId="50" xfId="0" applyFont="1" applyBorder="1" applyAlignment="1">
      <alignment horizontal="left"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4" fontId="7" fillId="0" borderId="52" xfId="58" applyNumberFormat="1" applyFont="1" applyBorder="1">
      <alignment/>
      <protection/>
    </xf>
    <xf numFmtId="164" fontId="7" fillId="0" borderId="53" xfId="58" applyNumberFormat="1" applyFont="1" applyBorder="1">
      <alignment/>
      <protection/>
    </xf>
    <xf numFmtId="164" fontId="7" fillId="0" borderId="53" xfId="58" applyNumberFormat="1" applyFont="1" applyBorder="1" applyAlignment="1">
      <alignment horizontal="right" wrapText="1"/>
      <protection/>
    </xf>
    <xf numFmtId="164" fontId="7" fillId="0" borderId="54" xfId="58" applyNumberFormat="1" applyFont="1" applyBorder="1">
      <alignment/>
      <protection/>
    </xf>
    <xf numFmtId="0" fontId="7" fillId="0" borderId="55" xfId="58" applyFont="1" applyBorder="1">
      <alignment/>
      <protection/>
    </xf>
    <xf numFmtId="0" fontId="7" fillId="0" borderId="13" xfId="58" applyFont="1" applyBorder="1">
      <alignment/>
      <protection/>
    </xf>
    <xf numFmtId="0" fontId="7" fillId="0" borderId="56" xfId="58" applyFont="1" applyBorder="1">
      <alignment/>
      <protection/>
    </xf>
    <xf numFmtId="0" fontId="7" fillId="0" borderId="31" xfId="58" applyFont="1" applyBorder="1">
      <alignment/>
      <protection/>
    </xf>
    <xf numFmtId="0" fontId="7" fillId="0" borderId="33" xfId="58" applyFont="1" applyBorder="1">
      <alignment/>
      <protection/>
    </xf>
    <xf numFmtId="0" fontId="7" fillId="0" borderId="35" xfId="58" applyFont="1" applyBorder="1">
      <alignment/>
      <protection/>
    </xf>
    <xf numFmtId="0" fontId="3" fillId="0" borderId="20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4" fontId="10" fillId="0" borderId="14" xfId="0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center" wrapText="1"/>
    </xf>
    <xf numFmtId="8" fontId="10" fillId="0" borderId="0" xfId="0" applyNumberFormat="1" applyFont="1" applyAlignment="1">
      <alignment horizontal="right" wrapText="1"/>
    </xf>
    <xf numFmtId="164" fontId="0" fillId="0" borderId="14" xfId="0" applyNumberFormat="1" applyBorder="1" applyAlignment="1">
      <alignment/>
    </xf>
    <xf numFmtId="164" fontId="10" fillId="0" borderId="0" xfId="0" applyNumberFormat="1" applyFont="1" applyAlignment="1">
      <alignment/>
    </xf>
    <xf numFmtId="0" fontId="7" fillId="0" borderId="0" xfId="60">
      <alignment/>
      <protection/>
    </xf>
    <xf numFmtId="6" fontId="7" fillId="0" borderId="0" xfId="60" applyNumberFormat="1" applyFill="1" applyBorder="1">
      <alignment/>
      <protection/>
    </xf>
    <xf numFmtId="164" fontId="5" fillId="0" borderId="0" xfId="60" applyNumberFormat="1" applyFont="1" applyFill="1" applyBorder="1" applyAlignment="1">
      <alignment wrapText="1"/>
      <protection/>
    </xf>
    <xf numFmtId="164" fontId="7" fillId="0" borderId="0" xfId="60" applyNumberFormat="1" applyAlignment="1">
      <alignment wrapText="1"/>
      <protection/>
    </xf>
    <xf numFmtId="164" fontId="7" fillId="0" borderId="0" xfId="60" applyNumberFormat="1" applyFill="1" applyBorder="1" applyAlignment="1">
      <alignment wrapText="1"/>
      <protection/>
    </xf>
    <xf numFmtId="164" fontId="5" fillId="0" borderId="0" xfId="58" applyNumberFormat="1" applyFont="1" applyFill="1" applyBorder="1">
      <alignment/>
      <protection/>
    </xf>
    <xf numFmtId="164" fontId="5" fillId="0" borderId="0" xfId="59" applyNumberFormat="1" applyFont="1" applyFill="1" applyBorder="1">
      <alignment/>
      <protection/>
    </xf>
    <xf numFmtId="0" fontId="7" fillId="0" borderId="0" xfId="60" applyFill="1" applyBorder="1">
      <alignment/>
      <protection/>
    </xf>
    <xf numFmtId="0" fontId="0" fillId="0" borderId="0" xfId="0" applyFill="1" applyBorder="1" applyAlignment="1">
      <alignment/>
    </xf>
    <xf numFmtId="164" fontId="16" fillId="0" borderId="0" xfId="59" applyNumberFormat="1" applyFont="1" applyFill="1" applyBorder="1">
      <alignment/>
      <protection/>
    </xf>
    <xf numFmtId="164" fontId="3" fillId="0" borderId="0" xfId="0" applyNumberFormat="1" applyFont="1" applyAlignment="1">
      <alignment/>
    </xf>
    <xf numFmtId="164" fontId="13" fillId="0" borderId="11" xfId="0" applyNumberFormat="1" applyFont="1" applyBorder="1" applyAlignment="1">
      <alignment horizontal="center"/>
    </xf>
    <xf numFmtId="164" fontId="10" fillId="0" borderId="43" xfId="0" applyNumberFormat="1" applyFont="1" applyBorder="1" applyAlignment="1">
      <alignment/>
    </xf>
    <xf numFmtId="164" fontId="10" fillId="0" borderId="14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0" fontId="10" fillId="0" borderId="20" xfId="0" applyFont="1" applyBorder="1" applyAlignment="1">
      <alignment horizontal="left"/>
    </xf>
    <xf numFmtId="0" fontId="10" fillId="0" borderId="28" xfId="0" applyFont="1" applyBorder="1" applyAlignment="1">
      <alignment horizontal="left" wrapText="1"/>
    </xf>
    <xf numFmtId="8" fontId="11" fillId="0" borderId="0" xfId="0" applyNumberFormat="1" applyFont="1" applyAlignment="1">
      <alignment/>
    </xf>
    <xf numFmtId="0" fontId="11" fillId="0" borderId="31" xfId="0" applyFont="1" applyBorder="1" applyAlignment="1">
      <alignment/>
    </xf>
    <xf numFmtId="0" fontId="11" fillId="0" borderId="31" xfId="0" applyFont="1" applyBorder="1" applyAlignment="1">
      <alignment wrapText="1"/>
    </xf>
    <xf numFmtId="164" fontId="11" fillId="0" borderId="32" xfId="0" applyNumberFormat="1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3" xfId="0" applyFont="1" applyBorder="1" applyAlignment="1">
      <alignment wrapText="1"/>
    </xf>
    <xf numFmtId="164" fontId="11" fillId="0" borderId="34" xfId="0" applyNumberFormat="1" applyFont="1" applyBorder="1" applyAlignment="1">
      <alignment/>
    </xf>
    <xf numFmtId="164" fontId="5" fillId="33" borderId="0" xfId="59" applyNumberFormat="1" applyFont="1" applyFill="1" applyBorder="1">
      <alignment/>
      <protection/>
    </xf>
    <xf numFmtId="0" fontId="5" fillId="33" borderId="0" xfId="59" applyFont="1" applyFill="1" applyBorder="1">
      <alignment/>
      <protection/>
    </xf>
    <xf numFmtId="0" fontId="7" fillId="33" borderId="0" xfId="59" applyFont="1" applyFill="1" applyBorder="1">
      <alignment/>
      <protection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11" fillId="0" borderId="57" xfId="0" applyFont="1" applyBorder="1" applyAlignment="1">
      <alignment wrapText="1"/>
    </xf>
    <xf numFmtId="164" fontId="11" fillId="0" borderId="58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11" fillId="0" borderId="59" xfId="0" applyNumberFormat="1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5" xfId="0" applyFont="1" applyBorder="1" applyAlignment="1">
      <alignment wrapText="1"/>
    </xf>
    <xf numFmtId="164" fontId="10" fillId="0" borderId="60" xfId="0" applyNumberFormat="1" applyFont="1" applyFill="1" applyBorder="1" applyAlignment="1">
      <alignment/>
    </xf>
    <xf numFmtId="164" fontId="10" fillId="0" borderId="61" xfId="0" applyNumberFormat="1" applyFont="1" applyFill="1" applyBorder="1" applyAlignment="1">
      <alignment/>
    </xf>
    <xf numFmtId="164" fontId="7" fillId="0" borderId="54" xfId="58" applyNumberFormat="1" applyFont="1" applyBorder="1" applyAlignment="1">
      <alignment horizontal="right" wrapText="1"/>
      <protection/>
    </xf>
    <xf numFmtId="0" fontId="7" fillId="0" borderId="57" xfId="58" applyFont="1" applyBorder="1">
      <alignment/>
      <protection/>
    </xf>
    <xf numFmtId="164" fontId="11" fillId="0" borderId="14" xfId="0" applyNumberFormat="1" applyFont="1" applyBorder="1" applyAlignment="1">
      <alignment/>
    </xf>
    <xf numFmtId="8" fontId="11" fillId="0" borderId="59" xfId="0" applyNumberFormat="1" applyFont="1" applyBorder="1" applyAlignment="1">
      <alignment horizontal="right" wrapText="1"/>
    </xf>
    <xf numFmtId="0" fontId="5" fillId="32" borderId="62" xfId="60" applyFont="1" applyFill="1" applyBorder="1" applyAlignment="1">
      <alignment wrapText="1"/>
      <protection/>
    </xf>
    <xf numFmtId="0" fontId="5" fillId="32" borderId="31" xfId="60" applyFont="1" applyFill="1" applyBorder="1">
      <alignment/>
      <protection/>
    </xf>
    <xf numFmtId="0" fontId="5" fillId="32" borderId="63" xfId="60" applyFont="1" applyFill="1" applyBorder="1" applyAlignment="1">
      <alignment wrapText="1"/>
      <protection/>
    </xf>
    <xf numFmtId="8" fontId="5" fillId="32" borderId="35" xfId="60" applyNumberFormat="1" applyFont="1" applyFill="1" applyBorder="1">
      <alignment/>
      <protection/>
    </xf>
    <xf numFmtId="0" fontId="2" fillId="32" borderId="64" xfId="0" applyFont="1" applyFill="1" applyBorder="1" applyAlignment="1">
      <alignment wrapText="1"/>
    </xf>
    <xf numFmtId="0" fontId="7" fillId="32" borderId="65" xfId="60" applyFill="1" applyBorder="1">
      <alignment/>
      <protection/>
    </xf>
    <xf numFmtId="0" fontId="7" fillId="32" borderId="60" xfId="60" applyFill="1" applyBorder="1">
      <alignment/>
      <protection/>
    </xf>
    <xf numFmtId="0" fontId="7" fillId="32" borderId="66" xfId="60" applyFill="1" applyBorder="1">
      <alignment/>
      <protection/>
    </xf>
    <xf numFmtId="164" fontId="7" fillId="32" borderId="59" xfId="60" applyNumberFormat="1" applyFont="1" applyFill="1" applyBorder="1">
      <alignment/>
      <protection/>
    </xf>
    <xf numFmtId="0" fontId="7" fillId="32" borderId="67" xfId="60" applyFont="1" applyFill="1" applyBorder="1">
      <alignment/>
      <protection/>
    </xf>
    <xf numFmtId="0" fontId="7" fillId="32" borderId="59" xfId="60" applyFont="1" applyFill="1" applyBorder="1">
      <alignment/>
      <protection/>
    </xf>
    <xf numFmtId="0" fontId="7" fillId="32" borderId="68" xfId="60" applyFont="1" applyFill="1" applyBorder="1">
      <alignment/>
      <protection/>
    </xf>
    <xf numFmtId="164" fontId="7" fillId="32" borderId="67" xfId="60" applyNumberFormat="1" applyFont="1" applyFill="1" applyBorder="1">
      <alignment/>
      <protection/>
    </xf>
    <xf numFmtId="0" fontId="2" fillId="32" borderId="64" xfId="0" applyFont="1" applyFill="1" applyBorder="1" applyAlignment="1">
      <alignment/>
    </xf>
    <xf numFmtId="0" fontId="5" fillId="32" borderId="69" xfId="58" applyFont="1" applyFill="1" applyBorder="1" applyAlignment="1">
      <alignment horizontal="center"/>
      <protection/>
    </xf>
    <xf numFmtId="0" fontId="5" fillId="32" borderId="64" xfId="58" applyFont="1" applyFill="1" applyBorder="1" applyAlignment="1">
      <alignment horizontal="center"/>
      <protection/>
    </xf>
    <xf numFmtId="0" fontId="5" fillId="32" borderId="68" xfId="58" applyFont="1" applyFill="1" applyBorder="1" applyAlignment="1">
      <alignment horizontal="center"/>
      <protection/>
    </xf>
    <xf numFmtId="0" fontId="5" fillId="32" borderId="70" xfId="58" applyFont="1" applyFill="1" applyBorder="1">
      <alignment/>
      <protection/>
    </xf>
    <xf numFmtId="0" fontId="5" fillId="32" borderId="71" xfId="58" applyFont="1" applyFill="1" applyBorder="1">
      <alignment/>
      <protection/>
    </xf>
    <xf numFmtId="164" fontId="5" fillId="32" borderId="67" xfId="58" applyNumberFormat="1" applyFont="1" applyFill="1" applyBorder="1">
      <alignment/>
      <protection/>
    </xf>
    <xf numFmtId="0" fontId="2" fillId="32" borderId="72" xfId="0" applyFont="1" applyFill="1" applyBorder="1" applyAlignment="1">
      <alignment wrapText="1"/>
    </xf>
    <xf numFmtId="0" fontId="0" fillId="32" borderId="73" xfId="0" applyFill="1" applyBorder="1" applyAlignment="1">
      <alignment/>
    </xf>
    <xf numFmtId="0" fontId="2" fillId="32" borderId="74" xfId="0" applyFont="1" applyFill="1" applyBorder="1" applyAlignment="1">
      <alignment/>
    </xf>
    <xf numFmtId="0" fontId="21" fillId="32" borderId="64" xfId="0" applyFont="1" applyFill="1" applyBorder="1" applyAlignment="1">
      <alignment horizontal="center" wrapText="1"/>
    </xf>
    <xf numFmtId="0" fontId="5" fillId="32" borderId="75" xfId="58" applyFont="1" applyFill="1" applyBorder="1">
      <alignment/>
      <protection/>
    </xf>
    <xf numFmtId="0" fontId="5" fillId="32" borderId="62" xfId="58" applyFont="1" applyFill="1" applyBorder="1">
      <alignment/>
      <protection/>
    </xf>
    <xf numFmtId="0" fontId="3" fillId="32" borderId="32" xfId="0" applyFont="1" applyFill="1" applyBorder="1" applyAlignment="1">
      <alignment/>
    </xf>
    <xf numFmtId="0" fontId="5" fillId="32" borderId="76" xfId="58" applyFont="1" applyFill="1" applyBorder="1">
      <alignment/>
      <protection/>
    </xf>
    <xf numFmtId="0" fontId="5" fillId="32" borderId="77" xfId="58" applyFont="1" applyFill="1" applyBorder="1">
      <alignment/>
      <protection/>
    </xf>
    <xf numFmtId="0" fontId="3" fillId="32" borderId="34" xfId="0" applyFont="1" applyFill="1" applyBorder="1" applyAlignment="1">
      <alignment/>
    </xf>
    <xf numFmtId="164" fontId="5" fillId="32" borderId="78" xfId="58" applyNumberFormat="1" applyFont="1" applyFill="1" applyBorder="1">
      <alignment/>
      <protection/>
    </xf>
    <xf numFmtId="0" fontId="5" fillId="32" borderId="63" xfId="58" applyFont="1" applyFill="1" applyBorder="1">
      <alignment/>
      <protection/>
    </xf>
    <xf numFmtId="0" fontId="3" fillId="32" borderId="36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25" fillId="34" borderId="79" xfId="0" applyFont="1" applyFill="1" applyBorder="1" applyAlignment="1">
      <alignment wrapText="1"/>
    </xf>
    <xf numFmtId="0" fontId="25" fillId="34" borderId="80" xfId="0" applyFont="1" applyFill="1" applyBorder="1" applyAlignment="1">
      <alignment/>
    </xf>
    <xf numFmtId="0" fontId="25" fillId="34" borderId="81" xfId="0" applyFont="1" applyFill="1" applyBorder="1" applyAlignment="1">
      <alignment/>
    </xf>
    <xf numFmtId="0" fontId="3" fillId="32" borderId="74" xfId="0" applyFont="1" applyFill="1" applyBorder="1" applyAlignment="1">
      <alignment/>
    </xf>
    <xf numFmtId="0" fontId="44" fillId="32" borderId="72" xfId="0" applyFont="1" applyFill="1" applyBorder="1" applyAlignment="1">
      <alignment horizontal="left"/>
    </xf>
    <xf numFmtId="0" fontId="45" fillId="32" borderId="72" xfId="0" applyFont="1" applyFill="1" applyBorder="1" applyAlignment="1">
      <alignment horizontal="left"/>
    </xf>
    <xf numFmtId="0" fontId="10" fillId="32" borderId="74" xfId="0" applyFont="1" applyFill="1" applyBorder="1" applyAlignment="1">
      <alignment/>
    </xf>
    <xf numFmtId="0" fontId="5" fillId="32" borderId="75" xfId="59" applyFont="1" applyFill="1" applyBorder="1">
      <alignment/>
      <protection/>
    </xf>
    <xf numFmtId="0" fontId="5" fillId="32" borderId="62" xfId="59" applyFont="1" applyFill="1" applyBorder="1">
      <alignment/>
      <protection/>
    </xf>
    <xf numFmtId="0" fontId="5" fillId="32" borderId="76" xfId="59" applyFont="1" applyFill="1" applyBorder="1">
      <alignment/>
      <protection/>
    </xf>
    <xf numFmtId="0" fontId="5" fillId="32" borderId="77" xfId="59" applyFont="1" applyFill="1" applyBorder="1">
      <alignment/>
      <protection/>
    </xf>
    <xf numFmtId="164" fontId="5" fillId="32" borderId="78" xfId="59" applyNumberFormat="1" applyFont="1" applyFill="1" applyBorder="1">
      <alignment/>
      <protection/>
    </xf>
    <xf numFmtId="0" fontId="5" fillId="32" borderId="63" xfId="59" applyFont="1" applyFill="1" applyBorder="1">
      <alignment/>
      <protection/>
    </xf>
    <xf numFmtId="0" fontId="7" fillId="32" borderId="32" xfId="59" applyFont="1" applyFill="1" applyBorder="1">
      <alignment/>
      <protection/>
    </xf>
    <xf numFmtId="0" fontId="7" fillId="32" borderId="34" xfId="59" applyFont="1" applyFill="1" applyBorder="1">
      <alignment/>
      <protection/>
    </xf>
    <xf numFmtId="0" fontId="7" fillId="32" borderId="36" xfId="59" applyFont="1" applyFill="1" applyBorder="1">
      <alignment/>
      <protection/>
    </xf>
    <xf numFmtId="0" fontId="21" fillId="32" borderId="64" xfId="0" applyFont="1" applyFill="1" applyBorder="1" applyAlignment="1">
      <alignment horizontal="center"/>
    </xf>
    <xf numFmtId="0" fontId="21" fillId="32" borderId="64" xfId="0" applyFont="1" applyFill="1" applyBorder="1" applyAlignment="1">
      <alignment/>
    </xf>
    <xf numFmtId="0" fontId="21" fillId="32" borderId="64" xfId="0" applyFont="1" applyFill="1" applyBorder="1" applyAlignment="1">
      <alignment wrapText="1"/>
    </xf>
    <xf numFmtId="164" fontId="21" fillId="32" borderId="64" xfId="0" applyNumberFormat="1" applyFont="1" applyFill="1" applyBorder="1" applyAlignment="1">
      <alignment/>
    </xf>
    <xf numFmtId="0" fontId="10" fillId="32" borderId="74" xfId="0" applyFont="1" applyFill="1" applyBorder="1" applyAlignment="1">
      <alignment/>
    </xf>
    <xf numFmtId="0" fontId="15" fillId="32" borderId="64" xfId="0" applyFont="1" applyFill="1" applyBorder="1" applyAlignment="1">
      <alignment/>
    </xf>
    <xf numFmtId="0" fontId="15" fillId="32" borderId="64" xfId="0" applyFont="1" applyFill="1" applyBorder="1" applyAlignment="1">
      <alignment wrapText="1"/>
    </xf>
    <xf numFmtId="164" fontId="15" fillId="32" borderId="64" xfId="0" applyNumberFormat="1" applyFont="1" applyFill="1" applyBorder="1" applyAlignment="1">
      <alignment/>
    </xf>
    <xf numFmtId="0" fontId="16" fillId="32" borderId="75" xfId="59" applyFont="1" applyFill="1" applyBorder="1">
      <alignment/>
      <protection/>
    </xf>
    <xf numFmtId="0" fontId="16" fillId="32" borderId="62" xfId="59" applyFont="1" applyFill="1" applyBorder="1">
      <alignment/>
      <protection/>
    </xf>
    <xf numFmtId="0" fontId="17" fillId="32" borderId="32" xfId="59" applyFont="1" applyFill="1" applyBorder="1">
      <alignment/>
      <protection/>
    </xf>
    <xf numFmtId="0" fontId="16" fillId="32" borderId="76" xfId="59" applyFont="1" applyFill="1" applyBorder="1">
      <alignment/>
      <protection/>
    </xf>
    <xf numFmtId="0" fontId="16" fillId="32" borderId="77" xfId="59" applyFont="1" applyFill="1" applyBorder="1">
      <alignment/>
      <protection/>
    </xf>
    <xf numFmtId="0" fontId="17" fillId="32" borderId="34" xfId="59" applyFont="1" applyFill="1" applyBorder="1">
      <alignment/>
      <protection/>
    </xf>
    <xf numFmtId="164" fontId="16" fillId="32" borderId="78" xfId="59" applyNumberFormat="1" applyFont="1" applyFill="1" applyBorder="1">
      <alignment/>
      <protection/>
    </xf>
    <xf numFmtId="0" fontId="16" fillId="32" borderId="63" xfId="59" applyFont="1" applyFill="1" applyBorder="1">
      <alignment/>
      <protection/>
    </xf>
    <xf numFmtId="0" fontId="17" fillId="32" borderId="36" xfId="59" applyFont="1" applyFill="1" applyBorder="1">
      <alignment/>
      <protection/>
    </xf>
    <xf numFmtId="0" fontId="18" fillId="32" borderId="64" xfId="0" applyFont="1" applyFill="1" applyBorder="1" applyAlignment="1">
      <alignment horizontal="center"/>
    </xf>
    <xf numFmtId="0" fontId="18" fillId="32" borderId="64" xfId="0" applyFont="1" applyFill="1" applyBorder="1" applyAlignment="1">
      <alignment horizontal="center" wrapText="1"/>
    </xf>
    <xf numFmtId="0" fontId="18" fillId="32" borderId="64" xfId="0" applyFont="1" applyFill="1" applyBorder="1" applyAlignment="1">
      <alignment/>
    </xf>
    <xf numFmtId="0" fontId="18" fillId="32" borderId="64" xfId="0" applyFont="1" applyFill="1" applyBorder="1" applyAlignment="1">
      <alignment wrapText="1"/>
    </xf>
    <xf numFmtId="164" fontId="18" fillId="32" borderId="64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A-08-SBIR-Ph1s" xfId="58"/>
    <cellStyle name="Normal_PA-08-STTR-Ph2s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133</xdr:row>
      <xdr:rowOff>0</xdr:rowOff>
    </xdr:from>
    <xdr:to>
      <xdr:col>2</xdr:col>
      <xdr:colOff>0</xdr:colOff>
      <xdr:row>134</xdr:row>
      <xdr:rowOff>19050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270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81</xdr:row>
      <xdr:rowOff>0</xdr:rowOff>
    </xdr:from>
    <xdr:to>
      <xdr:col>2</xdr:col>
      <xdr:colOff>190500</xdr:colOff>
      <xdr:row>81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88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ech-net.sba.gov/tech-net/public/dsp_award.cfm?IMAwrdSeqNmb=87433" TargetMode="External" /><Relationship Id="rId2" Type="http://schemas.openxmlformats.org/officeDocument/2006/relationships/hyperlink" Target="http://tech-net.sba.gov/tech-net/public/dsp_award.cfm?IMAwrdSeqNmb=87474" TargetMode="External" /><Relationship Id="rId3" Type="http://schemas.openxmlformats.org/officeDocument/2006/relationships/hyperlink" Target="http://tech-net.sba.gov/tech-net/public/dsp_award.cfm?IMAwrdSeqNmb=86139" TargetMode="External" /><Relationship Id="rId4" Type="http://schemas.openxmlformats.org/officeDocument/2006/relationships/hyperlink" Target="http://tech-net.sba.gov/tech-net/public/dsp_award.cfm?IMAwrdSeqNmb=86611" TargetMode="External" /><Relationship Id="rId5" Type="http://schemas.openxmlformats.org/officeDocument/2006/relationships/hyperlink" Target="http://tech-net.sba.gov/tech-net/public/dsp_award.cfm?IMAwrdSeqNmb=87372" TargetMode="External" /><Relationship Id="rId6" Type="http://schemas.openxmlformats.org/officeDocument/2006/relationships/hyperlink" Target="http://tech-net.sba.gov/tech-net/public/dsp_award.cfm?IMAwrdSeqNmb=87196" TargetMode="External" /><Relationship Id="rId7" Type="http://schemas.openxmlformats.org/officeDocument/2006/relationships/hyperlink" Target="http://tech-net.sba.gov/tech-net/public/dsp_award.cfm?IMAwrdSeqNmb=86267" TargetMode="External" /><Relationship Id="rId8" Type="http://schemas.openxmlformats.org/officeDocument/2006/relationships/hyperlink" Target="http://tech-net.sba.gov/tech-net/public/dsp_award.cfm?IMAwrdSeqNmb=88668" TargetMode="External" /><Relationship Id="rId9" Type="http://schemas.openxmlformats.org/officeDocument/2006/relationships/hyperlink" Target="http://tech-net.sba.gov/tech-net/public/dsp_award.cfm?IMAwrdSeqNmb=88673" TargetMode="External" /><Relationship Id="rId10" Type="http://schemas.openxmlformats.org/officeDocument/2006/relationships/hyperlink" Target="http://tech-net.sba.gov/tech-net/public/dsp_award.cfm?IMAwrdSeqNmb=89430" TargetMode="External" /><Relationship Id="rId11" Type="http://schemas.openxmlformats.org/officeDocument/2006/relationships/hyperlink" Target="http://tech-net.sba.gov/tech-net/public/dsp_award.cfm?IMAwrdSeqNmb=88007" TargetMode="External" /><Relationship Id="rId12" Type="http://schemas.openxmlformats.org/officeDocument/2006/relationships/hyperlink" Target="http://tech-net.sba.gov/tech-net/public/dsp_award.cfm?IMAwrdSeqNmb=88059" TargetMode="External" /><Relationship Id="rId13" Type="http://schemas.openxmlformats.org/officeDocument/2006/relationships/hyperlink" Target="http://tech-net.sba.gov/tech-net/public/dsp_award.cfm?IMAwrdSeqNmb=88049" TargetMode="External" /><Relationship Id="rId14" Type="http://schemas.openxmlformats.org/officeDocument/2006/relationships/hyperlink" Target="http://tech-net.sba.gov/tech-net/public/dsp_award.cfm?IMAwrdSeqNmb=89276" TargetMode="External" /><Relationship Id="rId15" Type="http://schemas.openxmlformats.org/officeDocument/2006/relationships/hyperlink" Target="http://tech-net.sba.gov/tech-net/public/dsp_award.cfm?IMAwrdSeqNmb=88833" TargetMode="External" /><Relationship Id="rId16" Type="http://schemas.openxmlformats.org/officeDocument/2006/relationships/hyperlink" Target="http://tech-net.sba.gov/tech-net/public/dsp_award.cfm?IMAwrdSeqNmb=88762" TargetMode="External" /><Relationship Id="rId17" Type="http://schemas.openxmlformats.org/officeDocument/2006/relationships/hyperlink" Target="http://tech-net.sba.gov/tech-net/public/dsp_award.cfm?IMAwrdSeqNmb=86224" TargetMode="External" /><Relationship Id="rId18" Type="http://schemas.openxmlformats.org/officeDocument/2006/relationships/hyperlink" Target="http://tech-net.sba.gov/tech-net/public/dsp_award.cfm?IMAwrdSeqNmb=86419" TargetMode="External" /><Relationship Id="rId19" Type="http://schemas.openxmlformats.org/officeDocument/2006/relationships/hyperlink" Target="http://tech-net.sba.gov/tech-net/public/dsp_award.cfm?IMAwrdSeqNmb=86680" TargetMode="External" /><Relationship Id="rId20" Type="http://schemas.openxmlformats.org/officeDocument/2006/relationships/hyperlink" Target="http://tech-net.sba.gov/tech-net/public/dsp_award.cfm?IMAwrdSeqNmb=86684" TargetMode="External" /><Relationship Id="rId21" Type="http://schemas.openxmlformats.org/officeDocument/2006/relationships/hyperlink" Target="http://tech-net.sba.gov/tech-net/public/dsp_award.cfm?IMAwrdSeqNmb=87005" TargetMode="External" /><Relationship Id="rId22" Type="http://schemas.openxmlformats.org/officeDocument/2006/relationships/hyperlink" Target="http://tech-net.sba.gov/tech-net/public/dsp_award.cfm?IMAwrdSeqNmb=87112" TargetMode="External" /><Relationship Id="rId23" Type="http://schemas.openxmlformats.org/officeDocument/2006/relationships/hyperlink" Target="http://tech-net.sba.gov/tech-net/public/dsp_award.cfm?IMAwrdSeqNmb=87113" TargetMode="External" /><Relationship Id="rId24" Type="http://schemas.openxmlformats.org/officeDocument/2006/relationships/hyperlink" Target="http://tech-net.sba.gov/tech-net/public/dsp_award.cfm?IMAwrdSeqNmb=87521" TargetMode="External" /><Relationship Id="rId25" Type="http://schemas.openxmlformats.org/officeDocument/2006/relationships/hyperlink" Target="http://tech-net.sba.gov/tech-net/public/dsp_award.cfm?IMAwrdSeqNmb=89057" TargetMode="External" /><Relationship Id="rId26" Type="http://schemas.openxmlformats.org/officeDocument/2006/relationships/hyperlink" Target="http://tech-net.sba.gov/tech-net/public/dsp_award.cfm?IMAwrdSeqNmb=87981" TargetMode="External" /><Relationship Id="rId27" Type="http://schemas.openxmlformats.org/officeDocument/2006/relationships/hyperlink" Target="http://tech-net.sba.gov/tech-net/public/dsp_award.cfm?IMAwrdSeqNmb=88109" TargetMode="External" /><Relationship Id="rId28" Type="http://schemas.openxmlformats.org/officeDocument/2006/relationships/hyperlink" Target="http://tech-net.sba.gov/tech-net/public/dsp_award.cfm?IMAwrdSeqNmb=86491" TargetMode="External" /><Relationship Id="rId29" Type="http://schemas.openxmlformats.org/officeDocument/2006/relationships/hyperlink" Target="http://tech-net.sba.gov/tech-net/public/dsp_award.cfm?IMAwrdSeqNmb=87043" TargetMode="External" /><Relationship Id="rId30" Type="http://schemas.openxmlformats.org/officeDocument/2006/relationships/hyperlink" Target="http://tech-net.sba.gov/tech-net/public/dsp_award.cfm?IMAwrdSeqNmb=87418" TargetMode="External" /><Relationship Id="rId31" Type="http://schemas.openxmlformats.org/officeDocument/2006/relationships/hyperlink" Target="http://tech-net.sba.gov/tech-net/public/dsp_award.cfm?IMAwrdSeqNmb=87556" TargetMode="External" /><Relationship Id="rId32" Type="http://schemas.openxmlformats.org/officeDocument/2006/relationships/hyperlink" Target="http://tech-net.sba.gov/tech-net/public/dsp_award.cfm?IMAwrdSeqNmb=86351" TargetMode="External" /><Relationship Id="rId33" Type="http://schemas.openxmlformats.org/officeDocument/2006/relationships/hyperlink" Target="http://tech-net.sba.gov/tech-net/public/dsp_award.cfm?IMAwrdSeqNmb=87274" TargetMode="External" /><Relationship Id="rId34" Type="http://schemas.openxmlformats.org/officeDocument/2006/relationships/hyperlink" Target="http://tech-net.sba.gov/tech-net/public/dsp_award.cfm?IMAwrdSeqNmb=88332" TargetMode="External" /><Relationship Id="rId35" Type="http://schemas.openxmlformats.org/officeDocument/2006/relationships/hyperlink" Target="http://tech-net.sba.gov/tech-net/public/dsp_award.cfm?IMAwrdSeqNmb=88548" TargetMode="External" /><Relationship Id="rId36" Type="http://schemas.openxmlformats.org/officeDocument/2006/relationships/hyperlink" Target="http://tech-net.sba.gov/tech-net/public/dsp_award.cfm?IMAwrdSeqNmb=88338" TargetMode="External" /><Relationship Id="rId37" Type="http://schemas.openxmlformats.org/officeDocument/2006/relationships/hyperlink" Target="http://tech-net.sba.gov/tech-net/public/dsp_award.cfm?IMAwrdSeqNmb=84543" TargetMode="External" /><Relationship Id="rId38" Type="http://schemas.openxmlformats.org/officeDocument/2006/relationships/hyperlink" Target="http://tech-net.sba.gov/tech-net/public/dsp_award.cfm?IMAwrdSeqNmb=88224" TargetMode="External" /><Relationship Id="rId39" Type="http://schemas.openxmlformats.org/officeDocument/2006/relationships/hyperlink" Target="http://tech-net.sba.gov/tech-net/public/dsp_award.cfm?IMAwrdSeqNmb=89750" TargetMode="External" /><Relationship Id="rId40" Type="http://schemas.openxmlformats.org/officeDocument/2006/relationships/hyperlink" Target="http://tech-net.sba.gov/tech-net/public/dsp_award.cfm?IMAwrdSeqNmb=86731" TargetMode="External" /><Relationship Id="rId41" Type="http://schemas.openxmlformats.org/officeDocument/2006/relationships/hyperlink" Target="http://tech-net.sba.gov/tech-net/public/dsp_award.cfm?IMAwrdSeqNmb=87134" TargetMode="External" /><Relationship Id="rId42" Type="http://schemas.openxmlformats.org/officeDocument/2006/relationships/hyperlink" Target="http://tech-net.sba.gov/tech-net/public/dsp_award.cfm?IMAwrdSeqNmb=87179" TargetMode="External" /><Relationship Id="rId43" Type="http://schemas.openxmlformats.org/officeDocument/2006/relationships/hyperlink" Target="http://tech-net.sba.gov/tech-net/public/dsp_award.cfm?IMAwrdSeqNmb=86807" TargetMode="External" /><Relationship Id="rId44" Type="http://schemas.openxmlformats.org/officeDocument/2006/relationships/hyperlink" Target="http://tech-net.sba.gov/tech-net/public/dsp_award.cfm?IMAwrdSeqNmb=88787" TargetMode="External" /><Relationship Id="rId45" Type="http://schemas.openxmlformats.org/officeDocument/2006/relationships/hyperlink" Target="http://tech-net.sba.gov/tech-net/public/dsp_award.cfm?IMAwrdSeqNmb=88970" TargetMode="External" /><Relationship Id="rId46" Type="http://schemas.openxmlformats.org/officeDocument/2006/relationships/hyperlink" Target="http://tech-net.sba.gov/tech-net/public/dsp_award.cfm?IMAwrdSeqNmb=89080" TargetMode="External" /><Relationship Id="rId47" Type="http://schemas.openxmlformats.org/officeDocument/2006/relationships/hyperlink" Target="http://tech-net.sba.gov/tech-net/public/dsp_award.cfm?IMAwrdSeqNmb=88774" TargetMode="External" /><Relationship Id="rId48" Type="http://schemas.openxmlformats.org/officeDocument/2006/relationships/hyperlink" Target="http://tech-net.sba.gov/tech-net/public/dsp_award.cfm?IMAwrdSeqNmb=86589" TargetMode="External" /><Relationship Id="rId49" Type="http://schemas.openxmlformats.org/officeDocument/2006/relationships/hyperlink" Target="http://tech-net.sba.gov/tech-net/public/dsp_award.cfm?IMAwrdSeqNmb=86997" TargetMode="External" /><Relationship Id="rId50" Type="http://schemas.openxmlformats.org/officeDocument/2006/relationships/hyperlink" Target="http://tech-net.sba.gov/tech-net/public/dsp_award.cfm?IMAwrdSeqNmb=87683" TargetMode="External" /><Relationship Id="rId51" Type="http://schemas.openxmlformats.org/officeDocument/2006/relationships/hyperlink" Target="http://tech-net.sba.gov/tech-net/public/dsp_award.cfm?IMAwrdSeqNmb=88952" TargetMode="External" /><Relationship Id="rId52" Type="http://schemas.openxmlformats.org/officeDocument/2006/relationships/hyperlink" Target="http://tech-net.sba.gov/tech-net/public/dsp_award.cfm?IMAwrdSeqNmb=88061" TargetMode="External" /><Relationship Id="rId53" Type="http://schemas.openxmlformats.org/officeDocument/2006/relationships/hyperlink" Target="http://tech-net.sba.gov/tech-net/public/dsp_award.cfm?IMAwrdSeqNmb=89778" TargetMode="External" /><Relationship Id="rId54" Type="http://schemas.openxmlformats.org/officeDocument/2006/relationships/hyperlink" Target="http://tech-net.sba.gov/tech-net/public/dsp_award.cfm?IMAwrdSeqNmb=88438" TargetMode="External" /><Relationship Id="rId55" Type="http://schemas.openxmlformats.org/officeDocument/2006/relationships/hyperlink" Target="http://tech-net.sba.gov/tech-net/public/dsp_award.cfm?IMAwrdSeqNmb=88371" TargetMode="External" /><Relationship Id="rId56" Type="http://schemas.openxmlformats.org/officeDocument/2006/relationships/hyperlink" Target="http://tech-net.sba.gov/tech-net/public/dsp_award.cfm?IMAwrdSeqNmb=86376" TargetMode="External" /><Relationship Id="rId57" Type="http://schemas.openxmlformats.org/officeDocument/2006/relationships/hyperlink" Target="http://tech-net.sba.gov/tech-net/public/dsp_award.cfm?IMAwrdSeqNmb=87425" TargetMode="External" /><Relationship Id="rId58" Type="http://schemas.openxmlformats.org/officeDocument/2006/relationships/hyperlink" Target="http://tech-net.sba.gov/tech-net/public/dsp_award.cfm?IMAwrdSeqNmb=87859" TargetMode="External" /><Relationship Id="rId59" Type="http://schemas.openxmlformats.org/officeDocument/2006/relationships/hyperlink" Target="http://tech-net.sba.gov/tech-net/public/dsp_award.cfm?IMAwrdSeqNmb=86421" TargetMode="External" /><Relationship Id="rId60" Type="http://schemas.openxmlformats.org/officeDocument/2006/relationships/hyperlink" Target="http://tech-net.sba.gov/tech-net/public/dsp_award.cfm?IMAwrdSeqNmb=88248" TargetMode="External" /><Relationship Id="rId61" Type="http://schemas.openxmlformats.org/officeDocument/2006/relationships/hyperlink" Target="http://tech-net.sba.gov/tech-net/public/dsp_award.cfm?IMAwrdSeqNmb=89189" TargetMode="External" /><Relationship Id="rId62" Type="http://schemas.openxmlformats.org/officeDocument/2006/relationships/hyperlink" Target="http://tech-net.sba.gov/tech-net/public/dsp_award.cfm?IMAwrdSeqNmb=88714" TargetMode="External" /><Relationship Id="rId63" Type="http://schemas.openxmlformats.org/officeDocument/2006/relationships/hyperlink" Target="http://tech-net.sba.gov/tech-net/public/dsp_award.cfm?IMAwrdSeqNmb=89208" TargetMode="External" /><Relationship Id="rId64" Type="http://schemas.openxmlformats.org/officeDocument/2006/relationships/hyperlink" Target="http://tech-net.sba.gov/tech-net/public/dsp_award.cfm?IMAwrdSeqNmb=89349" TargetMode="External" /><Relationship Id="rId65" Type="http://schemas.openxmlformats.org/officeDocument/2006/relationships/hyperlink" Target="http://tech-net.sba.gov/tech-net/public/dsp_award.cfm?IMAwrdSeqNmb=87219" TargetMode="External" /><Relationship Id="rId66" Type="http://schemas.openxmlformats.org/officeDocument/2006/relationships/hyperlink" Target="http://tech-net.sba.gov/tech-net/public/dsp_award.cfm?IMAwrdSeqNmb=88901" TargetMode="External" /><Relationship Id="rId67" Type="http://schemas.openxmlformats.org/officeDocument/2006/relationships/hyperlink" Target="http://tech-net.sba.gov/tech-net/public/dsp_award.cfm?IMAwrdSeqNmb=87913" TargetMode="External" /><Relationship Id="rId68" Type="http://schemas.openxmlformats.org/officeDocument/2006/relationships/hyperlink" Target="http://tech-net.sba.gov/tech-net/public/dsp_award.cfm?IMAwrdSeqNmb=86603" TargetMode="External" /><Relationship Id="rId69" Type="http://schemas.openxmlformats.org/officeDocument/2006/relationships/hyperlink" Target="http://tech-net.sba.gov/tech-net/public/dsp_award.cfm?IMAwrdSeqNmb=87714" TargetMode="External" /><Relationship Id="rId70" Type="http://schemas.openxmlformats.org/officeDocument/2006/relationships/hyperlink" Target="http://tech-net.sba.gov/tech-net/public/dsp_award.cfm?IMAwrdSeqNmb=88571" TargetMode="External" /><Relationship Id="rId71" Type="http://schemas.openxmlformats.org/officeDocument/2006/relationships/hyperlink" Target="http://tech-net.sba.gov/tech-net/public/dsp_award.cfm?IMAwrdSeqNmb=86704" TargetMode="External" /><Relationship Id="rId72" Type="http://schemas.openxmlformats.org/officeDocument/2006/relationships/hyperlink" Target="http://tech-net.sba.gov/tech-net/public/dsp_award.cfm?IMAwrdSeqNmb=87217" TargetMode="External" /><Relationship Id="rId73" Type="http://schemas.openxmlformats.org/officeDocument/2006/relationships/hyperlink" Target="http://tech-net.sba.gov/tech-net/public/dsp_award.cfm?IMAwrdSeqNmb=87663" TargetMode="External" /><Relationship Id="rId74" Type="http://schemas.openxmlformats.org/officeDocument/2006/relationships/hyperlink" Target="http://tech-net.sba.gov/tech-net/public/dsp_award.cfm?IMAwrdSeqNmb=87741" TargetMode="External" /><Relationship Id="rId75" Type="http://schemas.openxmlformats.org/officeDocument/2006/relationships/hyperlink" Target="http://tech-net.sba.gov/tech-net/public/dsp_award.cfm?IMAwrdSeqNmb=89130" TargetMode="External" /><Relationship Id="rId76" Type="http://schemas.openxmlformats.org/officeDocument/2006/relationships/hyperlink" Target="http://tech-net.sba.gov/tech-net/public/dsp_award.cfm?IMAwrdSeqNmb=86412" TargetMode="External" /><Relationship Id="rId77" Type="http://schemas.openxmlformats.org/officeDocument/2006/relationships/hyperlink" Target="http://tech-net.sba.gov/tech-net/public/dsp_award.cfm?IMAwrdSeqNmb=88979" TargetMode="External" /><Relationship Id="rId78" Type="http://schemas.openxmlformats.org/officeDocument/2006/relationships/hyperlink" Target="http://tech-net.sba.gov/tech-net/public/dsp_award.cfm?IMAwrdSeqNmb=87975" TargetMode="External" /><Relationship Id="rId79" Type="http://schemas.openxmlformats.org/officeDocument/2006/relationships/hyperlink" Target="http://tech-net.sba.gov/tech-net/public/dsp_award.cfm?IMAwrdSeqNmb=89801" TargetMode="External" /><Relationship Id="rId80" Type="http://schemas.openxmlformats.org/officeDocument/2006/relationships/hyperlink" Target="http://tech-net.sba.gov/tech-net/public/dsp_award.cfm?IMAwrdSeqNmb=89332" TargetMode="External" /><Relationship Id="rId81" Type="http://schemas.openxmlformats.org/officeDocument/2006/relationships/hyperlink" Target="http://tech-net.sba.gov/tech-net/public/dsp_award.cfm?IMAwrdSeqNmb=87432" TargetMode="External" /><Relationship Id="rId82" Type="http://schemas.openxmlformats.org/officeDocument/2006/relationships/hyperlink" Target="http://tech-net.sba.gov/tech-net/public/dsp_award.cfm?IMAwrdSeqNmb=87435" TargetMode="External" /><Relationship Id="rId83" Type="http://schemas.openxmlformats.org/officeDocument/2006/relationships/hyperlink" Target="http://tech-net.sba.gov/tech-net/public/dsp_award.cfm?IMAwrdSeqNmb=87473" TargetMode="External" /><Relationship Id="rId84" Type="http://schemas.openxmlformats.org/officeDocument/2006/relationships/hyperlink" Target="http://tech-net.sba.gov/tech-net/public/dsp_award.cfm?IMAwrdSeqNmb=89040" TargetMode="External" /><Relationship Id="rId85" Type="http://schemas.openxmlformats.org/officeDocument/2006/relationships/hyperlink" Target="http://tech-net.sba.gov/tech-net/public/dsp_award.cfm?IMAwrdSeqNmb=88568" TargetMode="External" /><Relationship Id="rId86" Type="http://schemas.openxmlformats.org/officeDocument/2006/relationships/hyperlink" Target="http://tech-net.sba.gov/tech-net/public/dsp_award.cfm?IMAwrdSeqNmb=88078" TargetMode="External" /><Relationship Id="rId87" Type="http://schemas.openxmlformats.org/officeDocument/2006/relationships/hyperlink" Target="http://tech-net.sba.gov/tech-net/public/dsp_award.cfm?IMAwrdSeqNmb=88935" TargetMode="External" /><Relationship Id="rId88" Type="http://schemas.openxmlformats.org/officeDocument/2006/relationships/hyperlink" Target="http://tech-net.sba.gov/tech-net/public/dsp_award.cfm?IMAwrdSeqNmb=86893" TargetMode="External" /><Relationship Id="rId89" Type="http://schemas.openxmlformats.org/officeDocument/2006/relationships/hyperlink" Target="http://tech-net.sba.gov/tech-net/public/dsp_award.cfm?IMAwrdSeqNmb=88728" TargetMode="External" /><Relationship Id="rId90" Type="http://schemas.openxmlformats.org/officeDocument/2006/relationships/hyperlink" Target="http://tech-net.sba.gov/tech-net/public/dsp_award.cfm?IMAwrdSeqNmb=87093" TargetMode="External" /><Relationship Id="rId91" Type="http://schemas.openxmlformats.org/officeDocument/2006/relationships/hyperlink" Target="http://tech-net.sba.gov/tech-net/public/dsp_award.cfm?IMAwrdSeqNmb=87275" TargetMode="External" /><Relationship Id="rId92" Type="http://schemas.openxmlformats.org/officeDocument/2006/relationships/hyperlink" Target="http://tech-net.sba.gov/tech-net/public/dsp_award.cfm?IMAwrdSeqNmb=89218" TargetMode="External" /><Relationship Id="rId93" Type="http://schemas.openxmlformats.org/officeDocument/2006/relationships/hyperlink" Target="http://tech-net.sba.gov/tech-net/public/dsp_award.cfm?IMAwrdSeqNmb=89051" TargetMode="External" /><Relationship Id="rId94" Type="http://schemas.openxmlformats.org/officeDocument/2006/relationships/hyperlink" Target="http://tech-net.sba.gov/tech-net/public/dsp_award.cfm?IMAwrdSeqNmb=86514" TargetMode="External" /><Relationship Id="rId95" Type="http://schemas.openxmlformats.org/officeDocument/2006/relationships/hyperlink" Target="http://tech-net.sba.gov/tech-net/public/dsp_award.cfm?IMAwrdSeqNmb=88675" TargetMode="External" /><Relationship Id="rId96" Type="http://schemas.openxmlformats.org/officeDocument/2006/relationships/hyperlink" Target="http://tech-net.sba.gov/tech-net/public/dsp_award.cfm?IMAwrdSeqNmb=88761" TargetMode="External" /><Relationship Id="rId97" Type="http://schemas.openxmlformats.org/officeDocument/2006/relationships/hyperlink" Target="http://tech-net.sba.gov/tech-net/public/dsp_award.cfm?IMAwrdSeqNmb=88881" TargetMode="External" /><Relationship Id="rId98" Type="http://schemas.openxmlformats.org/officeDocument/2006/relationships/hyperlink" Target="http://tech-net.sba.gov/tech-net/public/dsp_award.cfm?IMAwrdSeqNmb=86411" TargetMode="External" /><Relationship Id="rId99" Type="http://schemas.openxmlformats.org/officeDocument/2006/relationships/hyperlink" Target="http://tech-net.sba.gov/tech-net/public/dsp_award.cfm?IMAwrdSeqNmb=88381" TargetMode="External" /><Relationship Id="rId100" Type="http://schemas.openxmlformats.org/officeDocument/2006/relationships/hyperlink" Target="http://tech-net.sba.gov/tech-net/public/dsp_award.cfm?IMAwrdSeqNmb=89211" TargetMode="External" /><Relationship Id="rId101" Type="http://schemas.openxmlformats.org/officeDocument/2006/relationships/hyperlink" Target="http://tech-net.sba.gov/tech-net/public/dsp_award.cfm?IMAwrdSeqNmb=86438" TargetMode="External" /><Relationship Id="rId102" Type="http://schemas.openxmlformats.org/officeDocument/2006/relationships/hyperlink" Target="http://tech-net.sba.gov/tech-net/public/dsp_award.cfm?IMAwrdSeqNmb=87115" TargetMode="External" /><Relationship Id="rId103" Type="http://schemas.openxmlformats.org/officeDocument/2006/relationships/hyperlink" Target="http://tech-net.sba.gov/tech-net/public/dsp_award.cfm?IMAwrdSeqNmb=89153" TargetMode="External" /><Relationship Id="rId104" Type="http://schemas.openxmlformats.org/officeDocument/2006/relationships/hyperlink" Target="http://tech-net.sba.gov/tech-net/public/dsp_award.cfm?IMAwrdSeqNmb=88286" TargetMode="External" /><Relationship Id="rId105" Type="http://schemas.openxmlformats.org/officeDocument/2006/relationships/hyperlink" Target="http://tech-net.sba.gov/tech-net/public/dsp_award.cfm?IMAwrdSeqNmb=87762" TargetMode="External" /><Relationship Id="rId106" Type="http://schemas.openxmlformats.org/officeDocument/2006/relationships/hyperlink" Target="http://tech-net.sba.gov/tech-net/public/dsp_award.cfm?IMAwrdSeqNmb=86109" TargetMode="External" /><Relationship Id="rId107" Type="http://schemas.openxmlformats.org/officeDocument/2006/relationships/hyperlink" Target="http://tech-net.sba.gov/tech-net/public/dsp_award.cfm?IMAwrdSeqNmb=87731" TargetMode="External" /><Relationship Id="rId108" Type="http://schemas.openxmlformats.org/officeDocument/2006/relationships/hyperlink" Target="http://tech-net.sba.gov/tech-net/public/dsp_award.cfm?IMAwrdSeqNmb=88226" TargetMode="External" /><Relationship Id="rId109" Type="http://schemas.openxmlformats.org/officeDocument/2006/relationships/hyperlink" Target="http://tech-net.sba.gov/tech-net/public/dsp_award.cfm?IMAwrdSeqNmb=88902" TargetMode="External" /><Relationship Id="rId110" Type="http://schemas.openxmlformats.org/officeDocument/2006/relationships/hyperlink" Target="http://tech-net.sba.gov/tech-net/public/dsp_award.cfm?IMAwrdSeqNmb=89317" TargetMode="External" /><Relationship Id="rId111" Type="http://schemas.openxmlformats.org/officeDocument/2006/relationships/hyperlink" Target="http://tech-net.sba.gov/tech-net/public/dsp_award.cfm?IMAwrdSeqNmb=89323" TargetMode="External" /><Relationship Id="rId112" Type="http://schemas.openxmlformats.org/officeDocument/2006/relationships/hyperlink" Target="http://tech-net.sba.gov/tech-net/public/dsp_award.cfm?IMAwrdSeqNmb=87604" TargetMode="External" /><Relationship Id="rId113" Type="http://schemas.openxmlformats.org/officeDocument/2006/relationships/hyperlink" Target="http://tech-net.sba.gov/tech-net/public/dsp_award.cfm?IMAwrdSeqNmb=87254" TargetMode="External" /><Relationship Id="rId114" Type="http://schemas.openxmlformats.org/officeDocument/2006/relationships/hyperlink" Target="http://tech-net.sba.gov/tech-net/public/dsp_award.cfm?IMAwrdSeqNmb=87280" TargetMode="External" /><Relationship Id="rId115" Type="http://schemas.openxmlformats.org/officeDocument/2006/relationships/hyperlink" Target="http://tech-net.sba.gov/tech-net/public/dsp_award.cfm?IMAwrdSeqNmb=87608" TargetMode="External" /><Relationship Id="rId116" Type="http://schemas.openxmlformats.org/officeDocument/2006/relationships/hyperlink" Target="http://tech-net.sba.gov/tech-net/public/dsp_award.cfm?IMAwrdSeqNmb=89293" TargetMode="External" /><Relationship Id="rId117" Type="http://schemas.openxmlformats.org/officeDocument/2006/relationships/hyperlink" Target="http://tech-net.sba.gov/tech-net/public/dsp_award.cfm?IMAwrdSeqNmb=88246" TargetMode="External" /><Relationship Id="rId118" Type="http://schemas.openxmlformats.org/officeDocument/2006/relationships/hyperlink" Target="http://tech-net.sba.gov/tech-net/public/dsp_award.cfm?IMAwrdSeqNmb=86138" TargetMode="External" /><Relationship Id="rId119" Type="http://schemas.openxmlformats.org/officeDocument/2006/relationships/hyperlink" Target="http://tech-net.sba.gov/tech-net/public/dsp_award.cfm?IMAwrdSeqNmb=87566" TargetMode="External" /><Relationship Id="rId120" Type="http://schemas.openxmlformats.org/officeDocument/2006/relationships/hyperlink" Target="http://tech-net.sba.gov/tech-net/public/dsp_award.cfm?IMAwrdSeqNmb=87572" TargetMode="External" /><Relationship Id="rId121" Type="http://schemas.openxmlformats.org/officeDocument/2006/relationships/hyperlink" Target="http://tech-net.sba.gov/tech-net/public/dsp_award.cfm?IMAwrdSeqNmb=87609" TargetMode="External" /><Relationship Id="rId122" Type="http://schemas.openxmlformats.org/officeDocument/2006/relationships/hyperlink" Target="http://tech-net.sba.gov/tech-net/public/dsp_award.cfm?IMAwrdSeqNmb=88157" TargetMode="External" /><Relationship Id="rId123" Type="http://schemas.openxmlformats.org/officeDocument/2006/relationships/hyperlink" Target="http://tech-net.sba.gov/tech-net/public/dsp_award.cfm?IMAwrdSeqNmb=88254" TargetMode="External" /><Relationship Id="rId124" Type="http://schemas.openxmlformats.org/officeDocument/2006/relationships/hyperlink" Target="http://tech-net.sba.gov/tech-net/public/dsp_award.cfm?IMAwrdSeqNmb=88339" TargetMode="External" /><Relationship Id="rId125" Type="http://schemas.openxmlformats.org/officeDocument/2006/relationships/hyperlink" Target="http://tech-net.sba.gov/tech-net/public/dsp_award.cfm?IMAwrdSeqNmb=87721" TargetMode="External" /><Relationship Id="rId126" Type="http://schemas.openxmlformats.org/officeDocument/2006/relationships/hyperlink" Target="http://tech-net.sba.gov/tech-net/public/dsp_award.cfm?IMAwrdSeqNmb=89367" TargetMode="External" /><Relationship Id="rId127" Type="http://schemas.openxmlformats.org/officeDocument/2006/relationships/hyperlink" Target="http://tech-net.sba.gov/tech-net/public/dsp_award.cfm?IMAwrdSeqNmb=87484" TargetMode="External" /><Relationship Id="rId128" Type="http://schemas.openxmlformats.org/officeDocument/2006/relationships/hyperlink" Target="http://tech-net.sba.gov/tech-net/public/dsp_award.cfm?IMAwrdSeqNmb=87652" TargetMode="External" /><Relationship Id="rId129" Type="http://schemas.openxmlformats.org/officeDocument/2006/relationships/hyperlink" Target="http://tech-net.sba.gov/tech-net/public/dsp_award.cfm?IMAwrdSeqNmb=87659" TargetMode="External" /><Relationship Id="rId130" Type="http://schemas.openxmlformats.org/officeDocument/2006/relationships/hyperlink" Target="http://tech-net.sba.gov/tech-net/public/dsp_award.cfm?IMAwrdSeqNmb=87864" TargetMode="External" /><Relationship Id="rId131" Type="http://schemas.openxmlformats.org/officeDocument/2006/relationships/hyperlink" Target="http://tech-net.sba.gov/tech-net/public/dsp_award.cfm?IMAwrdSeqNmb=86915" TargetMode="External" /><Relationship Id="rId13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ech-net.sba.gov/tech-net/public/dsp_award.cfm?IMAwrdSeqNmb=81899" TargetMode="External" /><Relationship Id="rId2" Type="http://schemas.openxmlformats.org/officeDocument/2006/relationships/hyperlink" Target="http://tech-net.sba.gov/tech-net/public/dsp_award.cfm?IMAwrdSeqNmb=75980" TargetMode="External" /><Relationship Id="rId3" Type="http://schemas.openxmlformats.org/officeDocument/2006/relationships/hyperlink" Target="http://tech-net.sba.gov/tech-net/public/dsp_award.cfm?IMAwrdSeqNmb=83796" TargetMode="External" /><Relationship Id="rId4" Type="http://schemas.openxmlformats.org/officeDocument/2006/relationships/hyperlink" Target="http://tech-net.sba.gov/tech-net/public/dsp_award.cfm?IMAwrdSeqNmb=83836" TargetMode="External" /><Relationship Id="rId5" Type="http://schemas.openxmlformats.org/officeDocument/2006/relationships/hyperlink" Target="http://tech-net.sba.gov/tech-net/public/dsp_award.cfm?IMAwrdSeqNmb=84007" TargetMode="External" /><Relationship Id="rId6" Type="http://schemas.openxmlformats.org/officeDocument/2006/relationships/hyperlink" Target="http://tech-net.sba.gov/tech-net/public/dsp_award.cfm?IMAwrdSeqNmb=84602" TargetMode="External" /><Relationship Id="rId7" Type="http://schemas.openxmlformats.org/officeDocument/2006/relationships/hyperlink" Target="http://tech-net.sba.gov/tech-net/public/dsp_award.cfm?IMAwrdSeqNmb=81414" TargetMode="External" /><Relationship Id="rId8" Type="http://schemas.openxmlformats.org/officeDocument/2006/relationships/hyperlink" Target="http://tech-net.sba.gov/tech-net/public/dsp_award.cfm?IMAwrdSeqNmb=76906" TargetMode="External" /><Relationship Id="rId9" Type="http://schemas.openxmlformats.org/officeDocument/2006/relationships/hyperlink" Target="http://tech-net.sba.gov/tech-net/public/dsp_award.cfm?IMAwrdSeqNmb=82927" TargetMode="External" /><Relationship Id="rId10" Type="http://schemas.openxmlformats.org/officeDocument/2006/relationships/hyperlink" Target="http://tech-net.sba.gov/tech-net/public/dsp_award.cfm?IMAwrdSeqNmb=82947" TargetMode="External" /><Relationship Id="rId11" Type="http://schemas.openxmlformats.org/officeDocument/2006/relationships/hyperlink" Target="http://tech-net.sba.gov/tech-net/public/dsp_award.cfm?IMAwrdSeqNmb=85704" TargetMode="External" /><Relationship Id="rId12" Type="http://schemas.openxmlformats.org/officeDocument/2006/relationships/hyperlink" Target="http://tech-net.sba.gov/tech-net/public/dsp_award.cfm?IMAwrdSeqNmb=76911" TargetMode="External" /><Relationship Id="rId13" Type="http://schemas.openxmlformats.org/officeDocument/2006/relationships/hyperlink" Target="http://tech-net.sba.gov/tech-net/public/dsp_award.cfm?IMAwrdSeqNmb=81763" TargetMode="External" /><Relationship Id="rId14" Type="http://schemas.openxmlformats.org/officeDocument/2006/relationships/hyperlink" Target="http://tech-net.sba.gov/tech-net/public/dsp_award.cfm?IMAwrdSeqNmb=82148" TargetMode="External" /><Relationship Id="rId15" Type="http://schemas.openxmlformats.org/officeDocument/2006/relationships/hyperlink" Target="http://tech-net.sba.gov/tech-net/public/dsp_award.cfm?IMAwrdSeqNmb=82161" TargetMode="External" /><Relationship Id="rId16" Type="http://schemas.openxmlformats.org/officeDocument/2006/relationships/hyperlink" Target="http://tech-net.sba.gov/tech-net/public/dsp_award.cfm?IMAwrdSeqNmb=82229" TargetMode="External" /><Relationship Id="rId17" Type="http://schemas.openxmlformats.org/officeDocument/2006/relationships/hyperlink" Target="http://tech-net.sba.gov/tech-net/public/dsp_award.cfm?IMAwrdSeqNmb=82708" TargetMode="External" /><Relationship Id="rId18" Type="http://schemas.openxmlformats.org/officeDocument/2006/relationships/hyperlink" Target="http://tech-net.sba.gov/tech-net/public/dsp_award.cfm?IMAwrdSeqNmb=87005" TargetMode="External" /><Relationship Id="rId19" Type="http://schemas.openxmlformats.org/officeDocument/2006/relationships/hyperlink" Target="http://tech-net.sba.gov/tech-net/public/dsp_award.cfm?IMAwrdSeqNmb=83938" TargetMode="External" /><Relationship Id="rId20" Type="http://schemas.openxmlformats.org/officeDocument/2006/relationships/hyperlink" Target="http://tech-net.sba.gov/tech-net/public/dsp_award.cfm?IMAwrdSeqNmb=84014" TargetMode="External" /><Relationship Id="rId21" Type="http://schemas.openxmlformats.org/officeDocument/2006/relationships/hyperlink" Target="http://tech-net.sba.gov/tech-net/public/dsp_award.cfm?IMAwrdSeqNmb=79151" TargetMode="External" /><Relationship Id="rId22" Type="http://schemas.openxmlformats.org/officeDocument/2006/relationships/hyperlink" Target="http://tech-net.sba.gov/tech-net/public/dsp_award.cfm?IMAwrdSeqNmb=81668" TargetMode="External" /><Relationship Id="rId23" Type="http://schemas.openxmlformats.org/officeDocument/2006/relationships/hyperlink" Target="http://tech-net.sba.gov/tech-net/public/dsp_award.cfm?IMAwrdSeqNmb=66345" TargetMode="External" /><Relationship Id="rId24" Type="http://schemas.openxmlformats.org/officeDocument/2006/relationships/hyperlink" Target="http://tech-net.sba.gov/tech-net/public/dsp_award.cfm?IMAwrdSeqNmb=83100" TargetMode="External" /><Relationship Id="rId25" Type="http://schemas.openxmlformats.org/officeDocument/2006/relationships/hyperlink" Target="http://tech-net.sba.gov/tech-net/public/dsp_award.cfm?IMAwrdSeqNmb=80986" TargetMode="External" /><Relationship Id="rId26" Type="http://schemas.openxmlformats.org/officeDocument/2006/relationships/hyperlink" Target="http://tech-net.sba.gov/tech-net/public/dsp_award.cfm?IMAwrdSeqNmb=76248" TargetMode="External" /><Relationship Id="rId27" Type="http://schemas.openxmlformats.org/officeDocument/2006/relationships/hyperlink" Target="http://tech-net.sba.gov/tech-net/public/dsp_award.cfm?IMAwrdSeqNmb=84104" TargetMode="External" /><Relationship Id="rId28" Type="http://schemas.openxmlformats.org/officeDocument/2006/relationships/hyperlink" Target="http://tech-net.sba.gov/tech-net/public/dsp_award.cfm?IMAwrdSeqNmb=81352" TargetMode="External" /><Relationship Id="rId29" Type="http://schemas.openxmlformats.org/officeDocument/2006/relationships/hyperlink" Target="http://tech-net.sba.gov/tech-net/public/dsp_award.cfm?IMAwrdSeqNmb=82305" TargetMode="External" /><Relationship Id="rId30" Type="http://schemas.openxmlformats.org/officeDocument/2006/relationships/hyperlink" Target="http://tech-net.sba.gov/tech-net/public/dsp_award.cfm?IMAwrdSeqNmb=76407" TargetMode="External" /><Relationship Id="rId31" Type="http://schemas.openxmlformats.org/officeDocument/2006/relationships/hyperlink" Target="http://tech-net.sba.gov/tech-net/public/dsp_award.cfm?IMAwrdSeqNmb=83623" TargetMode="External" /><Relationship Id="rId32" Type="http://schemas.openxmlformats.org/officeDocument/2006/relationships/hyperlink" Target="http://tech-net.sba.gov/tech-net/public/dsp_award.cfm?IMAwrdSeqNmb=79004" TargetMode="External" /><Relationship Id="rId33" Type="http://schemas.openxmlformats.org/officeDocument/2006/relationships/hyperlink" Target="http://tech-net.sba.gov/tech-net/public/dsp_award.cfm?IMAwrdSeqNmb=81440" TargetMode="External" /><Relationship Id="rId34" Type="http://schemas.openxmlformats.org/officeDocument/2006/relationships/hyperlink" Target="http://tech-net.sba.gov/tech-net/public/dsp_award.cfm?IMAwrdSeqNmb=76274" TargetMode="External" /><Relationship Id="rId35" Type="http://schemas.openxmlformats.org/officeDocument/2006/relationships/hyperlink" Target="http://tech-net.sba.gov/tech-net/public/dsp_award.cfm?IMAwrdSeqNmb=77440" TargetMode="External" /><Relationship Id="rId36" Type="http://schemas.openxmlformats.org/officeDocument/2006/relationships/hyperlink" Target="http://tech-net.sba.gov/tech-net/public/dsp_award.cfm?IMAwrdSeqNmb=83761" TargetMode="External" /><Relationship Id="rId37" Type="http://schemas.openxmlformats.org/officeDocument/2006/relationships/hyperlink" Target="http://tech-net.sba.gov/tech-net/public/dsp_award.cfm?IMAwrdSeqNmb=77030" TargetMode="External" /><Relationship Id="rId38" Type="http://schemas.openxmlformats.org/officeDocument/2006/relationships/hyperlink" Target="http://tech-net.sba.gov/tech-net/public/dsp_award.cfm?IMAwrdSeqNmb=77334" TargetMode="External" /><Relationship Id="rId39" Type="http://schemas.openxmlformats.org/officeDocument/2006/relationships/hyperlink" Target="http://tech-net.sba.gov/tech-net/public/dsp_award.cfm?IMAwrdSeqNmb=76338" TargetMode="External" /><Relationship Id="rId40" Type="http://schemas.openxmlformats.org/officeDocument/2006/relationships/hyperlink" Target="http://tech-net.sba.gov/tech-net/public/dsp_award.cfm?IMAwrdSeqNmb=81126" TargetMode="External" /><Relationship Id="rId41" Type="http://schemas.openxmlformats.org/officeDocument/2006/relationships/hyperlink" Target="http://tech-net.sba.gov/tech-net/public/dsp_award.cfm?IMAwrdSeqNmb=81716" TargetMode="External" /><Relationship Id="rId42" Type="http://schemas.openxmlformats.org/officeDocument/2006/relationships/hyperlink" Target="http://tech-net.sba.gov/tech-net/public/dsp_award.cfm?IMAwrdSeqNmb=79384" TargetMode="External" /><Relationship Id="rId43" Type="http://schemas.openxmlformats.org/officeDocument/2006/relationships/hyperlink" Target="http://tech-net.sba.gov/tech-net/public/dsp_award.cfm?IMAwrdSeqNmb=82072" TargetMode="External" /><Relationship Id="rId44" Type="http://schemas.openxmlformats.org/officeDocument/2006/relationships/hyperlink" Target="http://tech-net.sba.gov/tech-net/public/dsp_award.cfm?IMAwrdSeqNmb=77203" TargetMode="External" /><Relationship Id="rId45" Type="http://schemas.openxmlformats.org/officeDocument/2006/relationships/hyperlink" Target="http://tech-net.sba.gov/tech-net/public/dsp_award.cfm?IMAwrdSeqNmb=81381" TargetMode="External" /><Relationship Id="rId46" Type="http://schemas.openxmlformats.org/officeDocument/2006/relationships/hyperlink" Target="http://tech-net.sba.gov/tech-net/public/dsp_award.cfm?IMAwrdSeqNmb=82616" TargetMode="External" /><Relationship Id="rId47" Type="http://schemas.openxmlformats.org/officeDocument/2006/relationships/hyperlink" Target="http://tech-net.sba.gov/tech-net/public/dsp_award.cfm?IMAwrdSeqNmb=88620" TargetMode="External" /><Relationship Id="rId48" Type="http://schemas.openxmlformats.org/officeDocument/2006/relationships/hyperlink" Target="http://tech-net.sba.gov/tech-net/public/dsp_award.cfm?IMAwrdSeqNmb=83933" TargetMode="External" /><Relationship Id="rId49" Type="http://schemas.openxmlformats.org/officeDocument/2006/relationships/hyperlink" Target="http://tech-net.sba.gov/tech-net/public/dsp_award.cfm?IMAwrdSeqNmb=84515" TargetMode="External" /><Relationship Id="rId50" Type="http://schemas.openxmlformats.org/officeDocument/2006/relationships/hyperlink" Target="http://tech-net.sba.gov/tech-net/public/dsp_award.cfm?IMAwrdSeqNmb=83631" TargetMode="External" /><Relationship Id="rId51" Type="http://schemas.openxmlformats.org/officeDocument/2006/relationships/hyperlink" Target="http://tech-net.sba.gov/tech-net/public/dsp_award.cfm?IMAwrdSeqNmb=77140" TargetMode="External" /><Relationship Id="rId52" Type="http://schemas.openxmlformats.org/officeDocument/2006/relationships/hyperlink" Target="http://tech-net.sba.gov/tech-net/public/dsp_award.cfm?IMAwrdSeqNmb=82806" TargetMode="External" /><Relationship Id="rId53" Type="http://schemas.openxmlformats.org/officeDocument/2006/relationships/hyperlink" Target="http://tech-net.sba.gov/tech-net/public/dsp_award.cfm?IMAwrdSeqNmb=82184" TargetMode="External" /><Relationship Id="rId54" Type="http://schemas.openxmlformats.org/officeDocument/2006/relationships/hyperlink" Target="http://tech-net.sba.gov/tech-net/public/dsp_award.cfm?IMAwrdSeqNmb=83102" TargetMode="External" /><Relationship Id="rId55" Type="http://schemas.openxmlformats.org/officeDocument/2006/relationships/hyperlink" Target="http://tech-net.sba.gov/tech-net/public/dsp_award.cfm?IMAwrdSeqNmb=80736" TargetMode="External" /><Relationship Id="rId56" Type="http://schemas.openxmlformats.org/officeDocument/2006/relationships/hyperlink" Target="http://tech-net.sba.gov/tech-net/public/dsp_award.cfm?IMAwrdSeqNmb=74719" TargetMode="External" /><Relationship Id="rId57" Type="http://schemas.openxmlformats.org/officeDocument/2006/relationships/hyperlink" Target="http://tech-net.sba.gov/tech-net/public/dsp_award.cfm?IMAwrdSeqNmb=78547" TargetMode="External" /><Relationship Id="rId58" Type="http://schemas.openxmlformats.org/officeDocument/2006/relationships/hyperlink" Target="http://tech-net.sba.gov/tech-net/public/dsp_award.cfm?IMAwrdSeqNmb=83972" TargetMode="External" /><Relationship Id="rId59" Type="http://schemas.openxmlformats.org/officeDocument/2006/relationships/hyperlink" Target="http://tech-net.sba.gov/tech-net/public/dsp_award.cfm?IMAwrdSeqNmb=78754" TargetMode="External" /><Relationship Id="rId60" Type="http://schemas.openxmlformats.org/officeDocument/2006/relationships/hyperlink" Target="http://tech-net.sba.gov/tech-net/public/dsp_award.cfm?IMAwrdSeqNmb=88641" TargetMode="External" /><Relationship Id="rId61" Type="http://schemas.openxmlformats.org/officeDocument/2006/relationships/hyperlink" Target="http://tech-net.sba.gov/tech-net/public/dsp_award.cfm?IMAwrdSeqNmb=84616" TargetMode="External" /><Relationship Id="rId62" Type="http://schemas.openxmlformats.org/officeDocument/2006/relationships/hyperlink" Target="http://tech-net.sba.gov/tech-net/public/dsp_award.cfm?IMAwrdSeqNmb=77165" TargetMode="External" /><Relationship Id="rId63" Type="http://schemas.openxmlformats.org/officeDocument/2006/relationships/hyperlink" Target="http://tech-net.sba.gov/tech-net/public/dsp_award.cfm?IMAwrdSeqNmb=81540" TargetMode="External" /><Relationship Id="rId64" Type="http://schemas.openxmlformats.org/officeDocument/2006/relationships/hyperlink" Target="http://tech-net.sba.gov/tech-net/public/dsp_award.cfm?IMAwrdSeqNmb=82406" TargetMode="External" /><Relationship Id="rId65" Type="http://schemas.openxmlformats.org/officeDocument/2006/relationships/hyperlink" Target="http://tech-net.sba.gov/tech-net/public/dsp_award.cfm?IMAwrdSeqNmb=85601" TargetMode="External" /><Relationship Id="rId66" Type="http://schemas.openxmlformats.org/officeDocument/2006/relationships/hyperlink" Target="http://tech-net.sba.gov/tech-net/public/dsp_award.cfm?IMAwrdSeqNmb=81936" TargetMode="External" /><Relationship Id="rId67" Type="http://schemas.openxmlformats.org/officeDocument/2006/relationships/hyperlink" Target="http://tech-net.sba.gov/tech-net/public/dsp_award.cfm?IMAwrdSeqNmb=75327" TargetMode="External" /><Relationship Id="rId68" Type="http://schemas.openxmlformats.org/officeDocument/2006/relationships/hyperlink" Target="http://tech-net.sba.gov/tech-net/public/dsp_award.cfm?IMAwrdSeqNmb=83885" TargetMode="External" /><Relationship Id="rId69" Type="http://schemas.openxmlformats.org/officeDocument/2006/relationships/hyperlink" Target="http://tech-net.sba.gov/tech-net/public/dsp_award.cfm?IMAwrdSeqNmb=81905" TargetMode="External" /><Relationship Id="rId70" Type="http://schemas.openxmlformats.org/officeDocument/2006/relationships/hyperlink" Target="http://tech-net.sba.gov/tech-net/public/dsp_award.cfm?IMAwrdSeqNmb=82120" TargetMode="External" /><Relationship Id="rId71" Type="http://schemas.openxmlformats.org/officeDocument/2006/relationships/hyperlink" Target="http://tech-net.sba.gov/tech-net/public/dsp_award.cfm?IMAwrdSeqNmb=78510" TargetMode="External" /><Relationship Id="rId72" Type="http://schemas.openxmlformats.org/officeDocument/2006/relationships/hyperlink" Target="http://tech-net.sba.gov/tech-net/public/dsp_award.cfm?IMAwrdSeqNmb=82077" TargetMode="External" /><Relationship Id="rId73" Type="http://schemas.openxmlformats.org/officeDocument/2006/relationships/hyperlink" Target="http://tech-net.sba.gov/tech-net/public/dsp_award.cfm?IMAwrdSeqNmb=82642" TargetMode="External" /><Relationship Id="rId74" Type="http://schemas.openxmlformats.org/officeDocument/2006/relationships/hyperlink" Target="http://tech-net.sba.gov/tech-net/public/dsp_award.cfm?IMAwrdSeqNmb=82683" TargetMode="External" /><Relationship Id="rId75" Type="http://schemas.openxmlformats.org/officeDocument/2006/relationships/hyperlink" Target="http://tech-net.sba.gov/tech-net/public/dsp_award.cfm?IMAwrdSeqNmb=82687" TargetMode="External" /><Relationship Id="rId76" Type="http://schemas.openxmlformats.org/officeDocument/2006/relationships/hyperlink" Target="http://tech-net.sba.gov/tech-net/public/dsp_award.cfm?IMAwrdSeqNmb=83908" TargetMode="External" /><Relationship Id="rId77" Type="http://schemas.openxmlformats.org/officeDocument/2006/relationships/hyperlink" Target="http://tech-net.sba.gov/tech-net/public/dsp_award.cfm?IMAwrdSeqNmb=81539" TargetMode="External" /><Relationship Id="rId78" Type="http://schemas.openxmlformats.org/officeDocument/2006/relationships/hyperlink" Target="http://tech-net.sba.gov/tech-net/public/dsp_award.cfm?IMAwrdSeqNmb=79233" TargetMode="External" /><Relationship Id="rId79" Type="http://schemas.openxmlformats.org/officeDocument/2006/relationships/hyperlink" Target="http://tech-net.sba.gov/tech-net/public/dsp_award.cfm?IMAwrdSeqNmb=77252" TargetMode="External" /><Relationship Id="rId80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ech-net.sba.gov/tech-net/public/dsp_award.cfm?IMAwrdSeqNmb=85166" TargetMode="External" /><Relationship Id="rId2" Type="http://schemas.openxmlformats.org/officeDocument/2006/relationships/hyperlink" Target="http://tech-net.sba.gov/tech-net/public/dsp_award.cfm?IMAwrdSeqNmb=89501" TargetMode="External" /><Relationship Id="rId3" Type="http://schemas.openxmlformats.org/officeDocument/2006/relationships/hyperlink" Target="http://tech-net.sba.gov/tech-net/public/dsp_award.cfm?IMAwrdSeqNmb=89508" TargetMode="External" /><Relationship Id="rId4" Type="http://schemas.openxmlformats.org/officeDocument/2006/relationships/hyperlink" Target="http://tech-net.sba.gov/tech-net/public/dsp_award.cfm?IMAwrdSeqNmb=88469" TargetMode="External" /><Relationship Id="rId5" Type="http://schemas.openxmlformats.org/officeDocument/2006/relationships/hyperlink" Target="http://tech-net.sba.gov/tech-net/public/dsp_award.cfm?IMAwrdSeqNmb=89542" TargetMode="External" /><Relationship Id="rId6" Type="http://schemas.openxmlformats.org/officeDocument/2006/relationships/hyperlink" Target="http://tech-net.sba.gov/tech-net/public/dsp_award.cfm?IMAwrdSeqNmb=85066" TargetMode="External" /><Relationship Id="rId7" Type="http://schemas.openxmlformats.org/officeDocument/2006/relationships/hyperlink" Target="http://tech-net.sba.gov/tech-net/public/dsp_award.cfm?IMAwrdSeqNmb=88501" TargetMode="External" /><Relationship Id="rId8" Type="http://schemas.openxmlformats.org/officeDocument/2006/relationships/hyperlink" Target="http://tech-net.sba.gov/tech-net/public/dsp_award.cfm?IMAwrdSeqNmb=88468" TargetMode="External" /><Relationship Id="rId9" Type="http://schemas.openxmlformats.org/officeDocument/2006/relationships/hyperlink" Target="http://tech-net.sba.gov/tech-net/public/dsp_award.cfm?IMAwrdSeqNmb=85076" TargetMode="External" /><Relationship Id="rId10" Type="http://schemas.openxmlformats.org/officeDocument/2006/relationships/hyperlink" Target="http://tech-net.sba.gov/tech-net/public/dsp_award.cfm?IMAwrdSeqNmb=89468" TargetMode="External" /><Relationship Id="rId11" Type="http://schemas.openxmlformats.org/officeDocument/2006/relationships/hyperlink" Target="http://tech-net.sba.gov/tech-net/public/dsp_award.cfm?IMAwrdSeqNmb=88494" TargetMode="External" /><Relationship Id="rId12" Type="http://schemas.openxmlformats.org/officeDocument/2006/relationships/hyperlink" Target="http://tech-net.sba.gov/tech-net/public/dsp_award.cfm?IMAwrdSeqNmb=85140" TargetMode="External" /><Relationship Id="rId13" Type="http://schemas.openxmlformats.org/officeDocument/2006/relationships/hyperlink" Target="http://tech-net.sba.gov/tech-net/public/dsp_award.cfm?IMAwrdSeqNmb=85085" TargetMode="External" /><Relationship Id="rId14" Type="http://schemas.openxmlformats.org/officeDocument/2006/relationships/hyperlink" Target="http://tech-net.sba.gov/tech-net/public/dsp_award.cfm?IMAwrdSeqNmb=89548" TargetMode="External" /><Relationship Id="rId15" Type="http://schemas.openxmlformats.org/officeDocument/2006/relationships/hyperlink" Target="http://tech-net.sba.gov/tech-net/public/dsp_award.cfm?IMAwrdSeqNmb=85081" TargetMode="External" /><Relationship Id="rId16" Type="http://schemas.openxmlformats.org/officeDocument/2006/relationships/hyperlink" Target="http://tech-net.sba.gov/tech-net/public/dsp_award.cfm?IMAwrdSeqNmb=88448" TargetMode="External" /><Relationship Id="rId17" Type="http://schemas.openxmlformats.org/officeDocument/2006/relationships/hyperlink" Target="http://tech-net.sba.gov/tech-net/public/dsp_award.cfm?IMAwrdSeqNmb=85022" TargetMode="External" /><Relationship Id="rId18" Type="http://schemas.openxmlformats.org/officeDocument/2006/relationships/hyperlink" Target="http://tech-net.sba.gov/tech-net/public/dsp_award.cfm?IMAwrdSeqNmb=85194" TargetMode="External" /><Relationship Id="rId19" Type="http://schemas.openxmlformats.org/officeDocument/2006/relationships/hyperlink" Target="http://tech-net.sba.gov/tech-net/public/dsp_award.cfm?IMAwrdSeqNmb=8949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ech-net.sba.gov/tech-net/public/dsp_award.cfm?IMAwrdSeqNmb=78148" TargetMode="External" /><Relationship Id="rId2" Type="http://schemas.openxmlformats.org/officeDocument/2006/relationships/hyperlink" Target="http://tech-net.sba.gov/tech-net/public/dsp_award.cfm?IMAwrdSeqNmb=83404" TargetMode="External" /><Relationship Id="rId3" Type="http://schemas.openxmlformats.org/officeDocument/2006/relationships/hyperlink" Target="http://tech-net.sba.gov/tech-net/public/dsp_award.cfm?IMAwrdSeqNmb=83419" TargetMode="External" /><Relationship Id="rId4" Type="http://schemas.openxmlformats.org/officeDocument/2006/relationships/hyperlink" Target="http://tech-net.sba.gov/tech-net/public/dsp_award.cfm?IMAwrdSeqNmb=80362" TargetMode="External" /><Relationship Id="rId5" Type="http://schemas.openxmlformats.org/officeDocument/2006/relationships/hyperlink" Target="http://tech-net.sba.gov/tech-net/public/dsp_award.cfm?IMAwrdSeqNmb=84308" TargetMode="External" /><Relationship Id="rId6" Type="http://schemas.openxmlformats.org/officeDocument/2006/relationships/hyperlink" Target="http://tech-net.sba.gov/tech-net/public/dsp_award.cfm?IMAwrdSeqNmb=83253" TargetMode="External" /><Relationship Id="rId7" Type="http://schemas.openxmlformats.org/officeDocument/2006/relationships/hyperlink" Target="http://tech-net.sba.gov/tech-net/public/dsp_award.cfm?IMAwrdSeqNmb=80547" TargetMode="External" /><Relationship Id="rId8" Type="http://schemas.openxmlformats.org/officeDocument/2006/relationships/hyperlink" Target="http://tech-net.sba.gov/tech-net/public/dsp_award.cfm?IMAwrdSeqNmb=84329" TargetMode="External" /><Relationship Id="rId9" Type="http://schemas.openxmlformats.org/officeDocument/2006/relationships/hyperlink" Target="http://tech-net.sba.gov/tech-net/public/dsp_award.cfm?IMAwrdSeqNmb=77883" TargetMode="External" /><Relationship Id="rId10" Type="http://schemas.openxmlformats.org/officeDocument/2006/relationships/hyperlink" Target="http://tech-net.sba.gov/tech-net/public/dsp_award.cfm?IMAwrdSeqNmb=77048" TargetMode="External" /><Relationship Id="rId11" Type="http://schemas.openxmlformats.org/officeDocument/2006/relationships/hyperlink" Target="http://tech-net.sba.gov/tech-net/public/dsp_award.cfm?IMAwrdSeqNmb=83261" TargetMode="External" /><Relationship Id="rId12" Type="http://schemas.openxmlformats.org/officeDocument/2006/relationships/hyperlink" Target="http://tech-net.sba.gov/tech-net/public/dsp_award.cfm?IMAwrdSeqNmb=84848" TargetMode="External" /><Relationship Id="rId13" Type="http://schemas.openxmlformats.org/officeDocument/2006/relationships/hyperlink" Target="http://tech-net.sba.gov/tech-net/public/dsp_award.cfm?IMAwrdSeqNmb=78080" TargetMode="External" /><Relationship Id="rId14" Type="http://schemas.openxmlformats.org/officeDocument/2006/relationships/hyperlink" Target="http://tech-net.sba.gov/tech-net/public/dsp_award.cfm?IMAwrdSeqNmb=80343" TargetMode="Externa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32.57421875" style="0" bestFit="1" customWidth="1"/>
    <col min="3" max="3" width="15.421875" style="0" bestFit="1" customWidth="1"/>
    <col min="4" max="4" width="25.8515625" style="0" customWidth="1"/>
    <col min="5" max="5" width="17.7109375" style="0" customWidth="1"/>
  </cols>
  <sheetData>
    <row r="1" ht="26.25">
      <c r="A1" s="12" t="s">
        <v>342</v>
      </c>
    </row>
    <row r="2" ht="15.75" thickBot="1"/>
    <row r="3" spans="2:4" ht="15">
      <c r="B3" s="213" t="s">
        <v>349</v>
      </c>
      <c r="C3" s="214">
        <v>243</v>
      </c>
      <c r="D3" s="21"/>
    </row>
    <row r="4" spans="2:3" ht="15.75" thickBot="1">
      <c r="B4" s="215" t="s">
        <v>350</v>
      </c>
      <c r="C4" s="216">
        <v>85985363.91</v>
      </c>
    </row>
    <row r="5" spans="4:5" ht="15.75" thickBot="1">
      <c r="D5" s="21"/>
      <c r="E5" s="173"/>
    </row>
    <row r="6" spans="2:5" ht="30.75" thickBot="1">
      <c r="B6" s="217" t="s">
        <v>352</v>
      </c>
      <c r="D6" s="174"/>
      <c r="E6" s="173"/>
    </row>
    <row r="7" spans="2:5" ht="15">
      <c r="B7" s="218" t="s">
        <v>343</v>
      </c>
      <c r="C7" s="224">
        <v>131</v>
      </c>
      <c r="D7" s="176"/>
      <c r="E7" s="172"/>
    </row>
    <row r="8" spans="2:5" ht="15">
      <c r="B8" s="219" t="s">
        <v>344</v>
      </c>
      <c r="C8" s="221">
        <v>17709962.65</v>
      </c>
      <c r="D8" s="177"/>
      <c r="E8" s="172"/>
    </row>
    <row r="9" spans="2:5" ht="15.75" thickBot="1">
      <c r="B9" s="220"/>
      <c r="C9" s="222"/>
      <c r="D9" s="176"/>
      <c r="E9" s="172"/>
    </row>
    <row r="10" spans="2:5" ht="15">
      <c r="B10" s="219" t="s">
        <v>345</v>
      </c>
      <c r="C10" s="223">
        <v>79</v>
      </c>
      <c r="D10" s="176"/>
      <c r="E10" s="172"/>
    </row>
    <row r="11" spans="2:5" ht="15">
      <c r="B11" s="219" t="s">
        <v>346</v>
      </c>
      <c r="C11" s="221">
        <v>55479044.26</v>
      </c>
      <c r="D11" s="178"/>
      <c r="E11" s="179"/>
    </row>
    <row r="12" spans="2:5" ht="15.75" thickBot="1">
      <c r="B12" s="220"/>
      <c r="C12" s="222"/>
      <c r="D12" s="175"/>
      <c r="E12" s="179"/>
    </row>
    <row r="13" spans="2:5" ht="15">
      <c r="B13" s="218" t="s">
        <v>347</v>
      </c>
      <c r="C13" s="224">
        <v>19</v>
      </c>
      <c r="D13" s="175"/>
      <c r="E13" s="179"/>
    </row>
    <row r="14" spans="2:5" ht="15">
      <c r="B14" s="219" t="s">
        <v>314</v>
      </c>
      <c r="C14" s="221">
        <v>2949481</v>
      </c>
      <c r="D14" s="175"/>
      <c r="E14" s="179"/>
    </row>
    <row r="15" spans="2:5" ht="15.75" thickBot="1">
      <c r="B15" s="220"/>
      <c r="C15" s="222"/>
      <c r="D15" s="175"/>
      <c r="E15" s="178"/>
    </row>
    <row r="16" spans="2:5" ht="15">
      <c r="B16" s="219" t="s">
        <v>348</v>
      </c>
      <c r="C16" s="223">
        <v>14</v>
      </c>
      <c r="D16" s="21"/>
      <c r="E16" s="180"/>
    </row>
    <row r="17" spans="2:5" ht="15">
      <c r="B17" s="219" t="s">
        <v>307</v>
      </c>
      <c r="C17" s="221">
        <v>9846876</v>
      </c>
      <c r="D17" s="207"/>
      <c r="E17" s="180"/>
    </row>
    <row r="18" spans="2:5" ht="15.75" thickBot="1">
      <c r="B18" s="220"/>
      <c r="C18" s="225"/>
      <c r="D18" s="21"/>
      <c r="E18" s="181"/>
    </row>
    <row r="19" ht="15">
      <c r="E19" s="180"/>
    </row>
    <row r="20" ht="15.75" thickBot="1">
      <c r="E20" s="180"/>
    </row>
    <row r="21" spans="2:5" ht="15.75" thickBot="1">
      <c r="B21" s="226" t="s">
        <v>351</v>
      </c>
      <c r="E21" s="180"/>
    </row>
    <row r="22" spans="2:4" ht="15.75" thickBot="1">
      <c r="B22" s="227" t="s">
        <v>620</v>
      </c>
      <c r="C22" s="228" t="s">
        <v>309</v>
      </c>
      <c r="D22" s="229" t="s">
        <v>340</v>
      </c>
    </row>
    <row r="23" spans="2:4" ht="15">
      <c r="B23" s="160" t="s">
        <v>86</v>
      </c>
      <c r="C23" s="157">
        <v>133</v>
      </c>
      <c r="D23" s="153">
        <v>44058635</v>
      </c>
    </row>
    <row r="24" spans="2:4" ht="15">
      <c r="B24" s="161" t="s">
        <v>627</v>
      </c>
      <c r="C24" s="158">
        <v>6</v>
      </c>
      <c r="D24" s="154">
        <v>2295914</v>
      </c>
    </row>
    <row r="25" spans="2:4" ht="15">
      <c r="B25" s="161" t="s">
        <v>609</v>
      </c>
      <c r="C25" s="158">
        <v>1</v>
      </c>
      <c r="D25" s="154">
        <v>99948</v>
      </c>
    </row>
    <row r="26" spans="2:4" ht="15">
      <c r="B26" s="161" t="s">
        <v>624</v>
      </c>
      <c r="C26" s="158">
        <v>2</v>
      </c>
      <c r="D26" s="155">
        <v>294668</v>
      </c>
    </row>
    <row r="27" spans="2:4" ht="15">
      <c r="B27" s="161" t="s">
        <v>625</v>
      </c>
      <c r="C27" s="158">
        <v>20</v>
      </c>
      <c r="D27" s="154">
        <v>6793369.91</v>
      </c>
    </row>
    <row r="28" spans="2:4" ht="15">
      <c r="B28" s="161" t="s">
        <v>353</v>
      </c>
      <c r="C28" s="158">
        <v>57</v>
      </c>
      <c r="D28" s="154">
        <v>28237231</v>
      </c>
    </row>
    <row r="29" spans="2:4" ht="15">
      <c r="B29" s="161" t="s">
        <v>622</v>
      </c>
      <c r="C29" s="158">
        <v>19</v>
      </c>
      <c r="D29" s="154">
        <v>3266372</v>
      </c>
    </row>
    <row r="30" spans="2:4" ht="15.75" thickBot="1">
      <c r="B30" s="162" t="s">
        <v>623</v>
      </c>
      <c r="C30" s="159">
        <v>5</v>
      </c>
      <c r="D30" s="156">
        <v>939226</v>
      </c>
    </row>
    <row r="31" spans="2:4" ht="15.75" thickBot="1">
      <c r="B31" s="230" t="s">
        <v>193</v>
      </c>
      <c r="C31" s="231">
        <f>SUM(C23:C30)</f>
        <v>243</v>
      </c>
      <c r="D31" s="232">
        <f>SUM(D23:D30)</f>
        <v>85985363.91</v>
      </c>
    </row>
    <row r="33" ht="15.75" thickBot="1"/>
    <row r="34" spans="2:4" ht="30.75" thickBot="1">
      <c r="B34" s="233" t="s">
        <v>355</v>
      </c>
      <c r="C34" s="234"/>
      <c r="D34" s="235">
        <v>122</v>
      </c>
    </row>
    <row r="36" spans="2:5" ht="40.5" customHeight="1">
      <c r="B36" s="248" t="s">
        <v>354</v>
      </c>
      <c r="C36" s="249"/>
      <c r="D36" s="249"/>
      <c r="E36" s="250"/>
    </row>
  </sheetData>
  <sheetProtection/>
  <mergeCells count="1">
    <mergeCell ref="B36:E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51"/>
  <sheetViews>
    <sheetView zoomScalePageLayoutView="0" workbookViewId="0" topLeftCell="A1">
      <selection activeCell="C20" sqref="C20"/>
    </sheetView>
  </sheetViews>
  <sheetFormatPr defaultColWidth="36.8515625" defaultRowHeight="16.5" customHeight="1"/>
  <cols>
    <col min="1" max="1" width="6.28125" style="3" customWidth="1"/>
    <col min="2" max="2" width="7.421875" style="3" customWidth="1"/>
    <col min="3" max="3" width="14.7109375" style="1" customWidth="1"/>
    <col min="4" max="4" width="36.8515625" style="1" customWidth="1"/>
    <col min="5" max="5" width="25.00390625" style="1" customWidth="1"/>
    <col min="6" max="6" width="14.00390625" style="1" customWidth="1"/>
    <col min="7" max="7" width="11.421875" style="1" customWidth="1"/>
    <col min="8" max="8" width="8.57421875" style="1" customWidth="1"/>
    <col min="9" max="9" width="43.57421875" style="1" customWidth="1"/>
    <col min="10" max="10" width="8.421875" style="5" customWidth="1"/>
    <col min="11" max="11" width="10.57421875" style="1" customWidth="1"/>
    <col min="12" max="12" width="14.421875" style="11" customWidth="1"/>
    <col min="13" max="16384" width="36.8515625" style="1" customWidth="1"/>
  </cols>
  <sheetData>
    <row r="1" ht="26.25" customHeight="1" thickBot="1">
      <c r="A1" s="12" t="s">
        <v>205</v>
      </c>
    </row>
    <row r="2" spans="1:13" s="4" customFormat="1" ht="16.5" customHeight="1" thickBot="1">
      <c r="A2" s="4" t="s">
        <v>618</v>
      </c>
      <c r="B2" s="4" t="s">
        <v>619</v>
      </c>
      <c r="C2" s="4" t="s">
        <v>620</v>
      </c>
      <c r="D2" s="4" t="s">
        <v>0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1</v>
      </c>
      <c r="J2" s="4" t="s">
        <v>621</v>
      </c>
      <c r="K2" s="4" t="s">
        <v>2</v>
      </c>
      <c r="L2" s="4" t="s">
        <v>3</v>
      </c>
      <c r="M2" s="6"/>
    </row>
    <row r="3" spans="1:13" s="113" customFormat="1" ht="22.5">
      <c r="A3" s="131">
        <v>1</v>
      </c>
      <c r="B3" s="132">
        <v>87433</v>
      </c>
      <c r="C3" s="133" t="s">
        <v>74</v>
      </c>
      <c r="D3" s="246" t="s">
        <v>356</v>
      </c>
      <c r="E3" s="134" t="s">
        <v>357</v>
      </c>
      <c r="F3" s="134" t="s">
        <v>9</v>
      </c>
      <c r="G3" s="134" t="s">
        <v>292</v>
      </c>
      <c r="H3" s="134">
        <v>18974</v>
      </c>
      <c r="I3" s="133" t="s">
        <v>358</v>
      </c>
      <c r="J3" s="135">
        <v>1</v>
      </c>
      <c r="K3" s="136">
        <v>2008</v>
      </c>
      <c r="L3" s="137">
        <v>148932</v>
      </c>
      <c r="M3" s="114"/>
    </row>
    <row r="4" spans="1:13" s="117" customFormat="1" ht="11.25">
      <c r="A4" s="138">
        <v>2</v>
      </c>
      <c r="B4" s="115">
        <v>87474</v>
      </c>
      <c r="C4" s="116" t="s">
        <v>74</v>
      </c>
      <c r="D4" s="163" t="s">
        <v>356</v>
      </c>
      <c r="E4" s="117" t="s">
        <v>357</v>
      </c>
      <c r="F4" s="117" t="s">
        <v>9</v>
      </c>
      <c r="G4" s="117" t="s">
        <v>292</v>
      </c>
      <c r="H4" s="117">
        <v>18974</v>
      </c>
      <c r="I4" s="116" t="s">
        <v>605</v>
      </c>
      <c r="J4" s="118">
        <v>1</v>
      </c>
      <c r="K4" s="130">
        <v>2008</v>
      </c>
      <c r="L4" s="8">
        <v>79318</v>
      </c>
      <c r="M4" s="119"/>
    </row>
    <row r="5" spans="1:13" s="117" customFormat="1" ht="11.25">
      <c r="A5" s="138">
        <v>4</v>
      </c>
      <c r="B5" s="115">
        <v>86611</v>
      </c>
      <c r="C5" s="116" t="s">
        <v>76</v>
      </c>
      <c r="D5" s="163" t="s">
        <v>373</v>
      </c>
      <c r="E5" s="117" t="s">
        <v>359</v>
      </c>
      <c r="F5" s="117" t="s">
        <v>10</v>
      </c>
      <c r="G5" s="117" t="s">
        <v>292</v>
      </c>
      <c r="H5" s="117">
        <v>17601</v>
      </c>
      <c r="I5" s="116" t="s">
        <v>361</v>
      </c>
      <c r="J5" s="118">
        <v>1</v>
      </c>
      <c r="K5" s="130">
        <v>2008</v>
      </c>
      <c r="L5" s="8">
        <v>99911</v>
      </c>
      <c r="M5" s="119"/>
    </row>
    <row r="6" spans="1:13" s="117" customFormat="1" ht="11.25">
      <c r="A6" s="138">
        <v>3</v>
      </c>
      <c r="B6" s="115">
        <v>86139</v>
      </c>
      <c r="C6" s="116" t="s">
        <v>75</v>
      </c>
      <c r="D6" s="163" t="s">
        <v>373</v>
      </c>
      <c r="E6" s="117" t="s">
        <v>359</v>
      </c>
      <c r="F6" s="117" t="s">
        <v>10</v>
      </c>
      <c r="G6" s="117" t="s">
        <v>292</v>
      </c>
      <c r="H6" s="117">
        <v>17601</v>
      </c>
      <c r="I6" s="116" t="s">
        <v>360</v>
      </c>
      <c r="J6" s="118">
        <v>1</v>
      </c>
      <c r="K6" s="130">
        <v>2008</v>
      </c>
      <c r="L6" s="8">
        <v>99836</v>
      </c>
      <c r="M6" s="119"/>
    </row>
    <row r="7" spans="1:13" s="117" customFormat="1" ht="22.5">
      <c r="A7" s="138">
        <v>11</v>
      </c>
      <c r="B7" s="115">
        <v>88007</v>
      </c>
      <c r="C7" s="116" t="s">
        <v>625</v>
      </c>
      <c r="D7" s="163" t="s">
        <v>373</v>
      </c>
      <c r="E7" s="117" t="s">
        <v>359</v>
      </c>
      <c r="F7" s="117" t="s">
        <v>10</v>
      </c>
      <c r="G7" s="117" t="s">
        <v>292</v>
      </c>
      <c r="H7" s="117">
        <v>17601</v>
      </c>
      <c r="I7" s="116" t="s">
        <v>374</v>
      </c>
      <c r="J7" s="118">
        <v>1</v>
      </c>
      <c r="K7" s="130">
        <v>2008</v>
      </c>
      <c r="L7" s="8">
        <v>99922.46</v>
      </c>
      <c r="M7" s="119"/>
    </row>
    <row r="8" spans="1:13" s="117" customFormat="1" ht="11.25">
      <c r="A8" s="138">
        <v>12</v>
      </c>
      <c r="B8" s="115">
        <v>88059</v>
      </c>
      <c r="C8" s="116" t="s">
        <v>625</v>
      </c>
      <c r="D8" s="163" t="s">
        <v>373</v>
      </c>
      <c r="E8" s="117" t="s">
        <v>359</v>
      </c>
      <c r="F8" s="117" t="s">
        <v>10</v>
      </c>
      <c r="G8" s="117" t="s">
        <v>292</v>
      </c>
      <c r="H8" s="117">
        <v>17601</v>
      </c>
      <c r="I8" s="116" t="s">
        <v>375</v>
      </c>
      <c r="J8" s="118">
        <v>1</v>
      </c>
      <c r="K8" s="130">
        <v>2008</v>
      </c>
      <c r="L8" s="8">
        <v>99796</v>
      </c>
      <c r="M8" s="119"/>
    </row>
    <row r="9" spans="1:13" s="117" customFormat="1" ht="11.25">
      <c r="A9" s="138">
        <v>13</v>
      </c>
      <c r="B9" s="115">
        <v>88049</v>
      </c>
      <c r="C9" s="116" t="s">
        <v>625</v>
      </c>
      <c r="D9" s="163" t="s">
        <v>376</v>
      </c>
      <c r="E9" s="117" t="s">
        <v>377</v>
      </c>
      <c r="F9" s="117" t="s">
        <v>16</v>
      </c>
      <c r="G9" s="117" t="s">
        <v>292</v>
      </c>
      <c r="H9" s="117">
        <v>16011</v>
      </c>
      <c r="I9" s="116" t="s">
        <v>378</v>
      </c>
      <c r="J9" s="118">
        <v>1</v>
      </c>
      <c r="K9" s="130">
        <v>2008</v>
      </c>
      <c r="L9" s="8">
        <v>99840</v>
      </c>
      <c r="M9" s="119"/>
    </row>
    <row r="10" spans="1:13" s="117" customFormat="1" ht="33.75">
      <c r="A10" s="138">
        <v>5</v>
      </c>
      <c r="B10" s="115">
        <v>87372</v>
      </c>
      <c r="C10" s="116" t="s">
        <v>74</v>
      </c>
      <c r="D10" s="163" t="s">
        <v>362</v>
      </c>
      <c r="E10" s="117" t="s">
        <v>363</v>
      </c>
      <c r="F10" s="117" t="s">
        <v>11</v>
      </c>
      <c r="G10" s="117" t="s">
        <v>292</v>
      </c>
      <c r="H10" s="117">
        <v>19341</v>
      </c>
      <c r="I10" s="116" t="s">
        <v>601</v>
      </c>
      <c r="J10" s="118">
        <v>1</v>
      </c>
      <c r="K10" s="130">
        <v>2008</v>
      </c>
      <c r="L10" s="8">
        <v>69114</v>
      </c>
      <c r="M10" s="119"/>
    </row>
    <row r="11" spans="1:13" s="117" customFormat="1" ht="22.5">
      <c r="A11" s="138">
        <v>6</v>
      </c>
      <c r="B11" s="115">
        <v>87196</v>
      </c>
      <c r="C11" s="116" t="s">
        <v>77</v>
      </c>
      <c r="D11" s="163" t="s">
        <v>364</v>
      </c>
      <c r="E11" s="117" t="s">
        <v>8</v>
      </c>
      <c r="F11" s="117" t="s">
        <v>12</v>
      </c>
      <c r="G11" s="117" t="s">
        <v>292</v>
      </c>
      <c r="H11" s="117">
        <v>18914</v>
      </c>
      <c r="I11" s="116" t="s">
        <v>365</v>
      </c>
      <c r="J11" s="118">
        <v>1</v>
      </c>
      <c r="K11" s="130">
        <v>2008</v>
      </c>
      <c r="L11" s="8">
        <v>69428</v>
      </c>
      <c r="M11" s="119"/>
    </row>
    <row r="12" spans="1:13" s="117" customFormat="1" ht="22.5">
      <c r="A12" s="138">
        <v>7</v>
      </c>
      <c r="B12" s="115">
        <v>86267</v>
      </c>
      <c r="C12" s="116" t="s">
        <v>78</v>
      </c>
      <c r="D12" s="163" t="s">
        <v>366</v>
      </c>
      <c r="E12" s="117" t="s">
        <v>13</v>
      </c>
      <c r="F12" s="117" t="s">
        <v>14</v>
      </c>
      <c r="G12" s="117" t="s">
        <v>292</v>
      </c>
      <c r="H12" s="117">
        <v>15213</v>
      </c>
      <c r="I12" s="116" t="s">
        <v>367</v>
      </c>
      <c r="J12" s="118">
        <v>1</v>
      </c>
      <c r="K12" s="130">
        <v>2008</v>
      </c>
      <c r="L12" s="8">
        <v>99000</v>
      </c>
      <c r="M12" s="119"/>
    </row>
    <row r="13" spans="1:13" s="117" customFormat="1" ht="22.5">
      <c r="A13" s="138">
        <v>8</v>
      </c>
      <c r="B13" s="115">
        <v>88668</v>
      </c>
      <c r="C13" s="116" t="s">
        <v>626</v>
      </c>
      <c r="D13" s="163" t="s">
        <v>368</v>
      </c>
      <c r="E13" s="117" t="s">
        <v>369</v>
      </c>
      <c r="F13" s="117" t="s">
        <v>15</v>
      </c>
      <c r="G13" s="117" t="s">
        <v>292</v>
      </c>
      <c r="H13" s="117">
        <v>19104</v>
      </c>
      <c r="I13" s="116" t="s">
        <v>370</v>
      </c>
      <c r="J13" s="118">
        <v>1</v>
      </c>
      <c r="K13" s="130">
        <v>2008</v>
      </c>
      <c r="L13" s="8">
        <v>498750</v>
      </c>
      <c r="M13" s="119"/>
    </row>
    <row r="14" spans="1:13" s="122" customFormat="1" ht="22.5">
      <c r="A14" s="139">
        <v>9</v>
      </c>
      <c r="B14" s="120">
        <v>88673</v>
      </c>
      <c r="C14" s="121" t="s">
        <v>626</v>
      </c>
      <c r="D14" s="164" t="s">
        <v>368</v>
      </c>
      <c r="E14" s="122" t="s">
        <v>369</v>
      </c>
      <c r="F14" s="122" t="s">
        <v>15</v>
      </c>
      <c r="G14" s="117" t="s">
        <v>292</v>
      </c>
      <c r="H14" s="122">
        <v>19104</v>
      </c>
      <c r="I14" s="121" t="s">
        <v>371</v>
      </c>
      <c r="J14" s="123">
        <v>1</v>
      </c>
      <c r="K14" s="130">
        <v>2008</v>
      </c>
      <c r="L14" s="9">
        <v>498812</v>
      </c>
      <c r="M14" s="124"/>
    </row>
    <row r="15" spans="1:13" s="117" customFormat="1" ht="22.5">
      <c r="A15" s="138">
        <v>10</v>
      </c>
      <c r="B15" s="115">
        <v>89430</v>
      </c>
      <c r="C15" s="116" t="s">
        <v>626</v>
      </c>
      <c r="D15" s="163" t="s">
        <v>368</v>
      </c>
      <c r="E15" s="117" t="s">
        <v>369</v>
      </c>
      <c r="F15" s="117" t="s">
        <v>15</v>
      </c>
      <c r="G15" s="117" t="s">
        <v>292</v>
      </c>
      <c r="H15" s="117">
        <v>19104</v>
      </c>
      <c r="I15" s="116" t="s">
        <v>372</v>
      </c>
      <c r="J15" s="118">
        <v>1</v>
      </c>
      <c r="K15" s="130">
        <v>2008</v>
      </c>
      <c r="L15" s="8">
        <v>507496</v>
      </c>
      <c r="M15" s="119"/>
    </row>
    <row r="16" spans="1:13" s="117" customFormat="1" ht="22.5">
      <c r="A16" s="138">
        <v>14</v>
      </c>
      <c r="B16" s="115">
        <v>89276</v>
      </c>
      <c r="C16" s="116" t="s">
        <v>626</v>
      </c>
      <c r="D16" s="163" t="s">
        <v>379</v>
      </c>
      <c r="E16" s="117" t="s">
        <v>380</v>
      </c>
      <c r="F16" s="117" t="s">
        <v>15</v>
      </c>
      <c r="G16" s="117" t="s">
        <v>292</v>
      </c>
      <c r="H16" s="117">
        <v>19104</v>
      </c>
      <c r="I16" s="116" t="s">
        <v>381</v>
      </c>
      <c r="J16" s="118">
        <v>1</v>
      </c>
      <c r="K16" s="130">
        <v>2008</v>
      </c>
      <c r="L16" s="8">
        <v>399020</v>
      </c>
      <c r="M16" s="119"/>
    </row>
    <row r="17" spans="1:13" s="117" customFormat="1" ht="22.5">
      <c r="A17" s="138">
        <v>15</v>
      </c>
      <c r="B17" s="115">
        <v>86915</v>
      </c>
      <c r="C17" s="116" t="s">
        <v>76</v>
      </c>
      <c r="D17" s="163" t="s">
        <v>382</v>
      </c>
      <c r="E17" s="117" t="s">
        <v>383</v>
      </c>
      <c r="F17" s="117" t="s">
        <v>14</v>
      </c>
      <c r="G17" s="117" t="s">
        <v>292</v>
      </c>
      <c r="H17" s="117">
        <v>15217</v>
      </c>
      <c r="I17" s="116" t="s">
        <v>384</v>
      </c>
      <c r="J17" s="118">
        <v>1</v>
      </c>
      <c r="K17" s="130">
        <v>2008</v>
      </c>
      <c r="L17" s="8">
        <v>99999</v>
      </c>
      <c r="M17" s="119"/>
    </row>
    <row r="18" spans="1:13" s="117" customFormat="1" ht="22.5">
      <c r="A18" s="138">
        <v>16</v>
      </c>
      <c r="B18" s="115">
        <v>88833</v>
      </c>
      <c r="C18" s="116" t="s">
        <v>626</v>
      </c>
      <c r="D18" s="163" t="s">
        <v>385</v>
      </c>
      <c r="E18" s="116" t="s">
        <v>17</v>
      </c>
      <c r="F18" s="117" t="s">
        <v>14</v>
      </c>
      <c r="G18" s="117" t="s">
        <v>292</v>
      </c>
      <c r="H18" s="117">
        <v>15212</v>
      </c>
      <c r="I18" s="116" t="s">
        <v>386</v>
      </c>
      <c r="J18" s="118">
        <v>1</v>
      </c>
      <c r="K18" s="130">
        <v>2008</v>
      </c>
      <c r="L18" s="8">
        <v>156645</v>
      </c>
      <c r="M18" s="119"/>
    </row>
    <row r="19" spans="1:13" s="122" customFormat="1" ht="11.25">
      <c r="A19" s="139">
        <v>17</v>
      </c>
      <c r="B19" s="120">
        <v>88762</v>
      </c>
      <c r="C19" s="121" t="s">
        <v>626</v>
      </c>
      <c r="D19" s="164" t="s">
        <v>387</v>
      </c>
      <c r="E19" s="122" t="s">
        <v>18</v>
      </c>
      <c r="F19" s="122" t="s">
        <v>14</v>
      </c>
      <c r="G19" s="117" t="s">
        <v>292</v>
      </c>
      <c r="H19" s="122">
        <v>15222</v>
      </c>
      <c r="I19" s="121" t="s">
        <v>388</v>
      </c>
      <c r="J19" s="123">
        <v>1</v>
      </c>
      <c r="K19" s="130">
        <v>2008</v>
      </c>
      <c r="L19" s="9">
        <v>273009</v>
      </c>
      <c r="M19" s="124"/>
    </row>
    <row r="20" spans="1:13" s="117" customFormat="1" ht="22.5">
      <c r="A20" s="138">
        <v>18</v>
      </c>
      <c r="B20" s="115">
        <v>86224</v>
      </c>
      <c r="C20" s="116" t="s">
        <v>75</v>
      </c>
      <c r="D20" s="163" t="s">
        <v>389</v>
      </c>
      <c r="E20" s="117" t="s">
        <v>19</v>
      </c>
      <c r="F20" s="117" t="s">
        <v>20</v>
      </c>
      <c r="G20" s="117" t="s">
        <v>292</v>
      </c>
      <c r="H20" s="117">
        <v>19034</v>
      </c>
      <c r="I20" s="116" t="s">
        <v>390</v>
      </c>
      <c r="J20" s="118">
        <v>1</v>
      </c>
      <c r="K20" s="130">
        <v>2008</v>
      </c>
      <c r="L20" s="8">
        <v>99328</v>
      </c>
      <c r="M20" s="119"/>
    </row>
    <row r="21" spans="1:13" s="117" customFormat="1" ht="22.5">
      <c r="A21" s="138">
        <v>20</v>
      </c>
      <c r="B21" s="115">
        <v>86680</v>
      </c>
      <c r="C21" s="116" t="s">
        <v>76</v>
      </c>
      <c r="D21" s="164" t="s">
        <v>401</v>
      </c>
      <c r="E21" s="117" t="s">
        <v>391</v>
      </c>
      <c r="F21" s="117" t="s">
        <v>21</v>
      </c>
      <c r="G21" s="117" t="s">
        <v>292</v>
      </c>
      <c r="H21" s="117">
        <v>18947</v>
      </c>
      <c r="I21" s="116" t="s">
        <v>628</v>
      </c>
      <c r="J21" s="118">
        <v>1</v>
      </c>
      <c r="K21" s="130">
        <v>2008</v>
      </c>
      <c r="L21" s="8">
        <v>99996</v>
      </c>
      <c r="M21" s="119"/>
    </row>
    <row r="22" spans="1:13" s="117" customFormat="1" ht="22.5">
      <c r="A22" s="138">
        <v>21</v>
      </c>
      <c r="B22" s="115">
        <v>86684</v>
      </c>
      <c r="C22" s="116" t="s">
        <v>76</v>
      </c>
      <c r="D22" s="164" t="s">
        <v>401</v>
      </c>
      <c r="E22" s="117" t="s">
        <v>391</v>
      </c>
      <c r="F22" s="117" t="s">
        <v>21</v>
      </c>
      <c r="G22" s="117" t="s">
        <v>292</v>
      </c>
      <c r="H22" s="117">
        <v>18947</v>
      </c>
      <c r="I22" s="116" t="s">
        <v>629</v>
      </c>
      <c r="J22" s="118">
        <v>1</v>
      </c>
      <c r="K22" s="130">
        <v>2008</v>
      </c>
      <c r="L22" s="8">
        <v>99990</v>
      </c>
      <c r="M22" s="119"/>
    </row>
    <row r="23" spans="1:13" s="117" customFormat="1" ht="11.25">
      <c r="A23" s="138">
        <v>22</v>
      </c>
      <c r="B23" s="115">
        <v>87005</v>
      </c>
      <c r="C23" s="116" t="s">
        <v>77</v>
      </c>
      <c r="D23" s="164" t="s">
        <v>401</v>
      </c>
      <c r="E23" s="117" t="s">
        <v>391</v>
      </c>
      <c r="F23" s="117" t="s">
        <v>21</v>
      </c>
      <c r="G23" s="117" t="s">
        <v>292</v>
      </c>
      <c r="H23" s="117">
        <v>18947</v>
      </c>
      <c r="I23" s="116" t="s">
        <v>393</v>
      </c>
      <c r="J23" s="118">
        <v>1</v>
      </c>
      <c r="K23" s="130">
        <v>2008</v>
      </c>
      <c r="L23" s="8">
        <v>119984</v>
      </c>
      <c r="M23" s="119"/>
    </row>
    <row r="24" spans="1:13" s="117" customFormat="1" ht="11.25">
      <c r="A24" s="138">
        <v>23</v>
      </c>
      <c r="B24" s="115">
        <v>87112</v>
      </c>
      <c r="C24" s="116" t="s">
        <v>77</v>
      </c>
      <c r="D24" s="164" t="s">
        <v>401</v>
      </c>
      <c r="E24" s="117" t="s">
        <v>391</v>
      </c>
      <c r="F24" s="117" t="s">
        <v>21</v>
      </c>
      <c r="G24" s="117" t="s">
        <v>292</v>
      </c>
      <c r="H24" s="117">
        <v>18947</v>
      </c>
      <c r="I24" s="116" t="s">
        <v>394</v>
      </c>
      <c r="J24" s="118">
        <v>1</v>
      </c>
      <c r="K24" s="130">
        <v>2008</v>
      </c>
      <c r="L24" s="8">
        <v>69990</v>
      </c>
      <c r="M24" s="119"/>
    </row>
    <row r="25" spans="1:13" s="117" customFormat="1" ht="22.5">
      <c r="A25" s="138">
        <v>24</v>
      </c>
      <c r="B25" s="115">
        <v>87113</v>
      </c>
      <c r="C25" s="116" t="s">
        <v>77</v>
      </c>
      <c r="D25" s="164" t="s">
        <v>401</v>
      </c>
      <c r="E25" s="117" t="s">
        <v>391</v>
      </c>
      <c r="F25" s="117" t="s">
        <v>21</v>
      </c>
      <c r="G25" s="117" t="s">
        <v>292</v>
      </c>
      <c r="H25" s="117">
        <v>18947</v>
      </c>
      <c r="I25" s="116" t="s">
        <v>395</v>
      </c>
      <c r="J25" s="118">
        <v>1</v>
      </c>
      <c r="K25" s="130">
        <v>2008</v>
      </c>
      <c r="L25" s="8">
        <v>69962</v>
      </c>
      <c r="M25" s="119"/>
    </row>
    <row r="26" spans="1:13" s="117" customFormat="1" ht="11.25">
      <c r="A26" s="138">
        <v>19</v>
      </c>
      <c r="B26" s="115">
        <v>86419</v>
      </c>
      <c r="C26" s="116" t="s">
        <v>79</v>
      </c>
      <c r="D26" s="164" t="s">
        <v>401</v>
      </c>
      <c r="E26" s="117" t="s">
        <v>391</v>
      </c>
      <c r="F26" s="117" t="s">
        <v>21</v>
      </c>
      <c r="G26" s="117" t="s">
        <v>292</v>
      </c>
      <c r="H26" s="117">
        <v>18947</v>
      </c>
      <c r="I26" s="116" t="s">
        <v>392</v>
      </c>
      <c r="J26" s="118">
        <v>1</v>
      </c>
      <c r="K26" s="130">
        <v>2008</v>
      </c>
      <c r="L26" s="8">
        <v>99961</v>
      </c>
      <c r="M26" s="119"/>
    </row>
    <row r="27" spans="1:13" s="122" customFormat="1" ht="22.5">
      <c r="A27" s="139">
        <v>27</v>
      </c>
      <c r="B27" s="120">
        <v>87981</v>
      </c>
      <c r="C27" s="121" t="s">
        <v>625</v>
      </c>
      <c r="D27" s="164" t="s">
        <v>401</v>
      </c>
      <c r="E27" s="122" t="s">
        <v>391</v>
      </c>
      <c r="F27" s="122" t="s">
        <v>21</v>
      </c>
      <c r="G27" s="117" t="s">
        <v>292</v>
      </c>
      <c r="H27" s="122">
        <v>18947</v>
      </c>
      <c r="I27" s="121" t="s">
        <v>402</v>
      </c>
      <c r="J27" s="123">
        <v>1</v>
      </c>
      <c r="K27" s="130">
        <v>2008</v>
      </c>
      <c r="L27" s="9">
        <v>99857.22</v>
      </c>
      <c r="M27" s="124"/>
    </row>
    <row r="28" spans="1:13" s="117" customFormat="1" ht="22.5">
      <c r="A28" s="138">
        <v>28</v>
      </c>
      <c r="B28" s="115">
        <v>88109</v>
      </c>
      <c r="C28" s="116" t="s">
        <v>625</v>
      </c>
      <c r="D28" s="163" t="s">
        <v>401</v>
      </c>
      <c r="E28" s="117" t="s">
        <v>391</v>
      </c>
      <c r="F28" s="117" t="s">
        <v>21</v>
      </c>
      <c r="G28" s="117" t="s">
        <v>292</v>
      </c>
      <c r="H28" s="117">
        <v>18947</v>
      </c>
      <c r="I28" s="116" t="s">
        <v>403</v>
      </c>
      <c r="J28" s="118">
        <v>1</v>
      </c>
      <c r="K28" s="130">
        <v>2008</v>
      </c>
      <c r="L28" s="8">
        <v>99974</v>
      </c>
      <c r="M28" s="119"/>
    </row>
    <row r="29" spans="1:13" s="117" customFormat="1" ht="11.25">
      <c r="A29" s="138">
        <v>25</v>
      </c>
      <c r="B29" s="115">
        <v>87521</v>
      </c>
      <c r="C29" s="116" t="s">
        <v>74</v>
      </c>
      <c r="D29" s="163" t="s">
        <v>396</v>
      </c>
      <c r="E29" s="117" t="s">
        <v>397</v>
      </c>
      <c r="F29" s="117" t="s">
        <v>22</v>
      </c>
      <c r="G29" s="117" t="s">
        <v>292</v>
      </c>
      <c r="H29" s="117">
        <v>19355</v>
      </c>
      <c r="I29" s="116" t="s">
        <v>398</v>
      </c>
      <c r="J29" s="118">
        <v>1</v>
      </c>
      <c r="K29" s="130">
        <v>2008</v>
      </c>
      <c r="L29" s="8">
        <v>79662</v>
      </c>
      <c r="M29" s="119"/>
    </row>
    <row r="30" spans="1:13" s="117" customFormat="1" ht="22.5">
      <c r="A30" s="138">
        <v>26</v>
      </c>
      <c r="B30" s="115">
        <v>89057</v>
      </c>
      <c r="C30" s="116" t="s">
        <v>626</v>
      </c>
      <c r="D30" s="163" t="s">
        <v>399</v>
      </c>
      <c r="F30" s="117" t="s">
        <v>38</v>
      </c>
      <c r="G30" s="117" t="s">
        <v>292</v>
      </c>
      <c r="H30" s="117">
        <v>15090</v>
      </c>
      <c r="I30" s="116" t="s">
        <v>400</v>
      </c>
      <c r="J30" s="118">
        <v>1</v>
      </c>
      <c r="K30" s="130">
        <v>2008</v>
      </c>
      <c r="L30" s="8">
        <v>100682</v>
      </c>
      <c r="M30" s="119"/>
    </row>
    <row r="31" spans="1:13" s="117" customFormat="1" ht="11.25">
      <c r="A31" s="138">
        <v>30</v>
      </c>
      <c r="B31" s="115">
        <v>87043</v>
      </c>
      <c r="C31" s="116" t="s">
        <v>77</v>
      </c>
      <c r="D31" s="163" t="s">
        <v>404</v>
      </c>
      <c r="E31" s="117" t="s">
        <v>23</v>
      </c>
      <c r="F31" s="117" t="s">
        <v>22</v>
      </c>
      <c r="G31" s="117" t="s">
        <v>292</v>
      </c>
      <c r="H31" s="117">
        <v>19355</v>
      </c>
      <c r="I31" s="116" t="s">
        <v>405</v>
      </c>
      <c r="J31" s="118">
        <v>1</v>
      </c>
      <c r="K31" s="130">
        <v>2008</v>
      </c>
      <c r="L31" s="8">
        <v>69994</v>
      </c>
      <c r="M31" s="119"/>
    </row>
    <row r="32" spans="1:13" s="117" customFormat="1" ht="11.25">
      <c r="A32" s="138">
        <v>29</v>
      </c>
      <c r="B32" s="115">
        <v>86491</v>
      </c>
      <c r="C32" s="116" t="s">
        <v>79</v>
      </c>
      <c r="D32" s="247" t="s">
        <v>404</v>
      </c>
      <c r="E32" s="117" t="s">
        <v>23</v>
      </c>
      <c r="F32" s="117" t="s">
        <v>22</v>
      </c>
      <c r="G32" s="117" t="s">
        <v>292</v>
      </c>
      <c r="H32" s="117">
        <v>19355</v>
      </c>
      <c r="I32" s="116" t="s">
        <v>611</v>
      </c>
      <c r="J32" s="118">
        <v>1</v>
      </c>
      <c r="K32" s="130">
        <v>2008</v>
      </c>
      <c r="L32" s="8">
        <v>99993</v>
      </c>
      <c r="M32" s="119"/>
    </row>
    <row r="33" spans="1:13" s="117" customFormat="1" ht="11.25">
      <c r="A33" s="138">
        <v>31</v>
      </c>
      <c r="B33" s="115">
        <v>87418</v>
      </c>
      <c r="C33" s="116" t="s">
        <v>74</v>
      </c>
      <c r="D33" s="163" t="s">
        <v>404</v>
      </c>
      <c r="E33" s="117" t="s">
        <v>23</v>
      </c>
      <c r="F33" s="117" t="s">
        <v>22</v>
      </c>
      <c r="G33" s="117" t="s">
        <v>292</v>
      </c>
      <c r="H33" s="117">
        <v>19355</v>
      </c>
      <c r="I33" s="116" t="s">
        <v>602</v>
      </c>
      <c r="J33" s="118">
        <v>1</v>
      </c>
      <c r="K33" s="130">
        <v>2008</v>
      </c>
      <c r="L33" s="8">
        <v>80000</v>
      </c>
      <c r="M33" s="119"/>
    </row>
    <row r="34" spans="1:13" s="117" customFormat="1" ht="11.25">
      <c r="A34" s="138">
        <v>32</v>
      </c>
      <c r="B34" s="115">
        <v>87556</v>
      </c>
      <c r="C34" s="116" t="s">
        <v>74</v>
      </c>
      <c r="D34" s="163" t="s">
        <v>404</v>
      </c>
      <c r="E34" s="117" t="s">
        <v>23</v>
      </c>
      <c r="F34" s="117" t="s">
        <v>22</v>
      </c>
      <c r="G34" s="117" t="s">
        <v>292</v>
      </c>
      <c r="H34" s="117">
        <v>19355</v>
      </c>
      <c r="I34" s="116" t="s">
        <v>406</v>
      </c>
      <c r="J34" s="118">
        <v>1</v>
      </c>
      <c r="K34" s="130">
        <v>2008</v>
      </c>
      <c r="L34" s="8">
        <v>70000</v>
      </c>
      <c r="M34" s="119"/>
    </row>
    <row r="35" spans="1:13" s="117" customFormat="1" ht="22.5">
      <c r="A35" s="138">
        <v>35</v>
      </c>
      <c r="B35" s="115">
        <v>88332</v>
      </c>
      <c r="C35" s="116" t="s">
        <v>622</v>
      </c>
      <c r="D35" s="163" t="s">
        <v>410</v>
      </c>
      <c r="E35" s="117" t="s">
        <v>26</v>
      </c>
      <c r="F35" s="117" t="s">
        <v>14</v>
      </c>
      <c r="G35" s="117" t="s">
        <v>292</v>
      </c>
      <c r="H35" s="117">
        <v>15222</v>
      </c>
      <c r="I35" s="116" t="s">
        <v>411</v>
      </c>
      <c r="J35" s="118">
        <v>1</v>
      </c>
      <c r="K35" s="130">
        <v>2008</v>
      </c>
      <c r="L35" s="8">
        <v>99993</v>
      </c>
      <c r="M35" s="119"/>
    </row>
    <row r="36" spans="1:13" s="117" customFormat="1" ht="22.5">
      <c r="A36" s="138">
        <v>34</v>
      </c>
      <c r="B36" s="115">
        <v>87274</v>
      </c>
      <c r="C36" s="116" t="s">
        <v>77</v>
      </c>
      <c r="D36" s="163" t="s">
        <v>407</v>
      </c>
      <c r="E36" s="117" t="s">
        <v>24</v>
      </c>
      <c r="F36" s="117" t="s">
        <v>25</v>
      </c>
      <c r="G36" s="117" t="s">
        <v>292</v>
      </c>
      <c r="H36" s="117">
        <v>19029</v>
      </c>
      <c r="I36" s="116" t="s">
        <v>409</v>
      </c>
      <c r="J36" s="118">
        <v>1</v>
      </c>
      <c r="K36" s="130">
        <v>2008</v>
      </c>
      <c r="L36" s="8">
        <v>68913</v>
      </c>
      <c r="M36" s="119"/>
    </row>
    <row r="37" spans="1:13" s="117" customFormat="1" ht="11.25">
      <c r="A37" s="138">
        <v>33</v>
      </c>
      <c r="B37" s="115">
        <v>86351</v>
      </c>
      <c r="C37" s="116" t="s">
        <v>78</v>
      </c>
      <c r="D37" s="163" t="s">
        <v>407</v>
      </c>
      <c r="E37" s="117" t="s">
        <v>24</v>
      </c>
      <c r="F37" s="117" t="s">
        <v>25</v>
      </c>
      <c r="G37" s="117" t="s">
        <v>292</v>
      </c>
      <c r="H37" s="117">
        <v>19029</v>
      </c>
      <c r="I37" s="116" t="s">
        <v>408</v>
      </c>
      <c r="J37" s="118">
        <v>1</v>
      </c>
      <c r="K37" s="130">
        <v>2008</v>
      </c>
      <c r="L37" s="8">
        <v>98725</v>
      </c>
      <c r="M37" s="119"/>
    </row>
    <row r="38" spans="1:13" s="117" customFormat="1" ht="33.75">
      <c r="A38" s="138">
        <v>37</v>
      </c>
      <c r="B38" s="115">
        <v>88338</v>
      </c>
      <c r="C38" s="116" t="s">
        <v>622</v>
      </c>
      <c r="D38" s="163" t="s">
        <v>414</v>
      </c>
      <c r="E38" s="117" t="s">
        <v>415</v>
      </c>
      <c r="F38" s="117" t="s">
        <v>28</v>
      </c>
      <c r="G38" s="117" t="s">
        <v>292</v>
      </c>
      <c r="H38" s="117">
        <v>17538</v>
      </c>
      <c r="I38" s="116" t="s">
        <v>416</v>
      </c>
      <c r="J38" s="118">
        <v>1</v>
      </c>
      <c r="K38" s="130">
        <v>2008</v>
      </c>
      <c r="L38" s="8">
        <v>100000</v>
      </c>
      <c r="M38" s="119"/>
    </row>
    <row r="39" spans="1:13" s="117" customFormat="1" ht="22.5">
      <c r="A39" s="138">
        <v>40</v>
      </c>
      <c r="B39" s="115">
        <v>89750</v>
      </c>
      <c r="C39" s="116" t="s">
        <v>627</v>
      </c>
      <c r="D39" s="163" t="s">
        <v>417</v>
      </c>
      <c r="E39" s="117" t="s">
        <v>418</v>
      </c>
      <c r="F39" s="117" t="s">
        <v>27</v>
      </c>
      <c r="G39" s="117" t="s">
        <v>292</v>
      </c>
      <c r="H39" s="117">
        <v>16803</v>
      </c>
      <c r="I39" s="116" t="s">
        <v>421</v>
      </c>
      <c r="J39" s="118">
        <v>1</v>
      </c>
      <c r="K39" s="130">
        <v>2008</v>
      </c>
      <c r="L39" s="8">
        <v>100000</v>
      </c>
      <c r="M39" s="119"/>
    </row>
    <row r="40" spans="1:13" s="117" customFormat="1" ht="22.5">
      <c r="A40" s="138">
        <v>38</v>
      </c>
      <c r="B40" s="115">
        <v>84543</v>
      </c>
      <c r="C40" s="116" t="s">
        <v>624</v>
      </c>
      <c r="D40" s="163" t="s">
        <v>417</v>
      </c>
      <c r="E40" s="117" t="s">
        <v>418</v>
      </c>
      <c r="F40" s="117" t="s">
        <v>27</v>
      </c>
      <c r="G40" s="117" t="s">
        <v>292</v>
      </c>
      <c r="H40" s="117">
        <v>16803</v>
      </c>
      <c r="I40" s="116" t="s">
        <v>419</v>
      </c>
      <c r="J40" s="118">
        <v>1</v>
      </c>
      <c r="K40" s="130">
        <v>2008</v>
      </c>
      <c r="L40" s="8">
        <v>69668</v>
      </c>
      <c r="M40" s="119"/>
    </row>
    <row r="41" spans="1:13" s="117" customFormat="1" ht="22.5">
      <c r="A41" s="138">
        <v>39</v>
      </c>
      <c r="B41" s="115">
        <v>88224</v>
      </c>
      <c r="C41" s="116" t="s">
        <v>622</v>
      </c>
      <c r="D41" s="163" t="s">
        <v>417</v>
      </c>
      <c r="E41" s="117" t="s">
        <v>418</v>
      </c>
      <c r="F41" s="117" t="s">
        <v>27</v>
      </c>
      <c r="G41" s="117" t="s">
        <v>292</v>
      </c>
      <c r="H41" s="117">
        <v>16803</v>
      </c>
      <c r="I41" s="116" t="s">
        <v>420</v>
      </c>
      <c r="J41" s="118">
        <v>1</v>
      </c>
      <c r="K41" s="130">
        <v>2008</v>
      </c>
      <c r="L41" s="8">
        <v>99750</v>
      </c>
      <c r="M41" s="119"/>
    </row>
    <row r="42" spans="1:13" s="117" customFormat="1" ht="22.5">
      <c r="A42" s="138">
        <v>36</v>
      </c>
      <c r="B42" s="115">
        <v>88548</v>
      </c>
      <c r="C42" s="116" t="s">
        <v>623</v>
      </c>
      <c r="D42" s="163" t="s">
        <v>417</v>
      </c>
      <c r="E42" s="117" t="s">
        <v>412</v>
      </c>
      <c r="F42" s="117" t="s">
        <v>27</v>
      </c>
      <c r="G42" s="117" t="s">
        <v>292</v>
      </c>
      <c r="H42" s="117">
        <v>16801</v>
      </c>
      <c r="I42" s="116" t="s">
        <v>413</v>
      </c>
      <c r="J42" s="118">
        <v>1</v>
      </c>
      <c r="K42" s="130">
        <v>2008</v>
      </c>
      <c r="L42" s="8">
        <v>80000</v>
      </c>
      <c r="M42" s="119"/>
    </row>
    <row r="43" spans="1:13" s="117" customFormat="1" ht="22.5">
      <c r="A43" s="138">
        <v>41</v>
      </c>
      <c r="B43" s="115">
        <v>86731</v>
      </c>
      <c r="C43" s="116" t="s">
        <v>76</v>
      </c>
      <c r="D43" s="163" t="s">
        <v>422</v>
      </c>
      <c r="E43" s="117" t="s">
        <v>423</v>
      </c>
      <c r="F43" s="117" t="s">
        <v>29</v>
      </c>
      <c r="G43" s="117" t="s">
        <v>292</v>
      </c>
      <c r="H43" s="117">
        <v>18964</v>
      </c>
      <c r="I43" s="116" t="s">
        <v>424</v>
      </c>
      <c r="J43" s="118">
        <v>1</v>
      </c>
      <c r="K43" s="130">
        <v>2008</v>
      </c>
      <c r="L43" s="8">
        <v>99999</v>
      </c>
      <c r="M43" s="119"/>
    </row>
    <row r="44" spans="1:13" s="117" customFormat="1" ht="11.25">
      <c r="A44" s="138">
        <v>42</v>
      </c>
      <c r="B44" s="115">
        <v>87134</v>
      </c>
      <c r="C44" s="116" t="s">
        <v>77</v>
      </c>
      <c r="D44" s="163" t="s">
        <v>422</v>
      </c>
      <c r="E44" s="117" t="s">
        <v>423</v>
      </c>
      <c r="F44" s="117" t="s">
        <v>29</v>
      </c>
      <c r="G44" s="117" t="s">
        <v>292</v>
      </c>
      <c r="H44" s="117">
        <v>18964</v>
      </c>
      <c r="I44" s="116" t="s">
        <v>425</v>
      </c>
      <c r="J44" s="118">
        <v>1</v>
      </c>
      <c r="K44" s="130">
        <v>2008</v>
      </c>
      <c r="L44" s="8">
        <v>69990</v>
      </c>
      <c r="M44" s="119"/>
    </row>
    <row r="45" spans="1:13" s="117" customFormat="1" ht="11.25">
      <c r="A45" s="138">
        <v>43</v>
      </c>
      <c r="B45" s="115">
        <v>87179</v>
      </c>
      <c r="C45" s="116" t="s">
        <v>77</v>
      </c>
      <c r="D45" s="163" t="s">
        <v>422</v>
      </c>
      <c r="E45" s="117" t="s">
        <v>423</v>
      </c>
      <c r="F45" s="117" t="s">
        <v>29</v>
      </c>
      <c r="G45" s="117" t="s">
        <v>292</v>
      </c>
      <c r="H45" s="117">
        <v>18964</v>
      </c>
      <c r="I45" s="116" t="s">
        <v>426</v>
      </c>
      <c r="J45" s="118">
        <v>1</v>
      </c>
      <c r="K45" s="130">
        <v>2008</v>
      </c>
      <c r="L45" s="8">
        <v>69995</v>
      </c>
      <c r="M45" s="119"/>
    </row>
    <row r="46" spans="1:13" s="117" customFormat="1" ht="22.5">
      <c r="A46" s="138">
        <v>44</v>
      </c>
      <c r="B46" s="115">
        <v>86807</v>
      </c>
      <c r="C46" s="116" t="s">
        <v>76</v>
      </c>
      <c r="D46" s="163" t="s">
        <v>427</v>
      </c>
      <c r="E46" s="117" t="s">
        <v>428</v>
      </c>
      <c r="F46" s="117" t="s">
        <v>30</v>
      </c>
      <c r="G46" s="117" t="s">
        <v>292</v>
      </c>
      <c r="H46" s="117">
        <v>18940</v>
      </c>
      <c r="I46" s="116" t="s">
        <v>429</v>
      </c>
      <c r="J46" s="118">
        <v>1</v>
      </c>
      <c r="K46" s="130">
        <v>2008</v>
      </c>
      <c r="L46" s="8">
        <v>99946</v>
      </c>
      <c r="M46" s="119"/>
    </row>
    <row r="47" spans="1:13" s="117" customFormat="1" ht="11.25">
      <c r="A47" s="138">
        <v>53</v>
      </c>
      <c r="B47" s="115">
        <v>88061</v>
      </c>
      <c r="C47" s="116" t="s">
        <v>625</v>
      </c>
      <c r="D47" s="163" t="s">
        <v>445</v>
      </c>
      <c r="E47" s="117" t="s">
        <v>446</v>
      </c>
      <c r="F47" s="117" t="s">
        <v>10</v>
      </c>
      <c r="G47" s="117" t="s">
        <v>292</v>
      </c>
      <c r="H47" s="117">
        <v>17601</v>
      </c>
      <c r="I47" s="116" t="s">
        <v>447</v>
      </c>
      <c r="J47" s="118">
        <v>1</v>
      </c>
      <c r="K47" s="130">
        <v>2008</v>
      </c>
      <c r="L47" s="8">
        <v>99985</v>
      </c>
      <c r="M47" s="119"/>
    </row>
    <row r="48" spans="1:13" s="117" customFormat="1" ht="11.25">
      <c r="A48" s="138">
        <v>45</v>
      </c>
      <c r="B48" s="115">
        <v>88787</v>
      </c>
      <c r="C48" s="116" t="s">
        <v>626</v>
      </c>
      <c r="D48" s="163" t="s">
        <v>430</v>
      </c>
      <c r="E48" s="117" t="s">
        <v>431</v>
      </c>
      <c r="F48" s="117" t="s">
        <v>31</v>
      </c>
      <c r="G48" s="117" t="s">
        <v>292</v>
      </c>
      <c r="H48" s="117">
        <v>19096</v>
      </c>
      <c r="I48" s="116" t="s">
        <v>432</v>
      </c>
      <c r="J48" s="118">
        <v>1</v>
      </c>
      <c r="K48" s="130">
        <v>2008</v>
      </c>
      <c r="L48" s="8">
        <v>270025</v>
      </c>
      <c r="M48" s="119"/>
    </row>
    <row r="49" spans="1:13" s="117" customFormat="1" ht="22.5">
      <c r="A49" s="138">
        <v>46</v>
      </c>
      <c r="B49" s="115">
        <v>88970</v>
      </c>
      <c r="C49" s="116" t="s">
        <v>626</v>
      </c>
      <c r="D49" s="163" t="s">
        <v>433</v>
      </c>
      <c r="E49" s="117" t="s">
        <v>434</v>
      </c>
      <c r="F49" s="117" t="s">
        <v>32</v>
      </c>
      <c r="G49" s="117" t="s">
        <v>292</v>
      </c>
      <c r="H49" s="117">
        <v>17404</v>
      </c>
      <c r="I49" s="116" t="s">
        <v>435</v>
      </c>
      <c r="J49" s="118">
        <v>1</v>
      </c>
      <c r="K49" s="130">
        <v>2008</v>
      </c>
      <c r="L49" s="8">
        <v>124083</v>
      </c>
      <c r="M49" s="119"/>
    </row>
    <row r="50" spans="1:13" s="117" customFormat="1" ht="22.5">
      <c r="A50" s="138">
        <v>47</v>
      </c>
      <c r="B50" s="115">
        <v>89080</v>
      </c>
      <c r="C50" s="116" t="s">
        <v>626</v>
      </c>
      <c r="D50" s="163" t="s">
        <v>433</v>
      </c>
      <c r="E50" s="117" t="s">
        <v>434</v>
      </c>
      <c r="F50" s="117" t="s">
        <v>32</v>
      </c>
      <c r="G50" s="117" t="s">
        <v>292</v>
      </c>
      <c r="H50" s="117">
        <v>17404</v>
      </c>
      <c r="I50" s="116" t="s">
        <v>436</v>
      </c>
      <c r="J50" s="118">
        <v>1</v>
      </c>
      <c r="K50" s="130">
        <v>2008</v>
      </c>
      <c r="L50" s="8">
        <v>400038</v>
      </c>
      <c r="M50" s="119"/>
    </row>
    <row r="51" spans="1:13" s="117" customFormat="1" ht="22.5">
      <c r="A51" s="138">
        <v>54</v>
      </c>
      <c r="B51" s="115">
        <v>89778</v>
      </c>
      <c r="C51" s="116" t="s">
        <v>627</v>
      </c>
      <c r="D51" s="163" t="s">
        <v>448</v>
      </c>
      <c r="E51" s="117" t="s">
        <v>449</v>
      </c>
      <c r="F51" s="117" t="s">
        <v>34</v>
      </c>
      <c r="G51" s="117" t="s">
        <v>292</v>
      </c>
      <c r="H51" s="117">
        <v>18014</v>
      </c>
      <c r="I51" s="116" t="s">
        <v>450</v>
      </c>
      <c r="J51" s="118">
        <v>1</v>
      </c>
      <c r="K51" s="130">
        <v>2008</v>
      </c>
      <c r="L51" s="8">
        <v>100000</v>
      </c>
      <c r="M51" s="119"/>
    </row>
    <row r="52" spans="1:13" s="117" customFormat="1" ht="11.25">
      <c r="A52" s="138">
        <v>48</v>
      </c>
      <c r="B52" s="115">
        <v>88774</v>
      </c>
      <c r="C52" s="116" t="s">
        <v>626</v>
      </c>
      <c r="D52" s="163" t="s">
        <v>437</v>
      </c>
      <c r="E52" s="117" t="s">
        <v>438</v>
      </c>
      <c r="F52" s="117" t="s">
        <v>15</v>
      </c>
      <c r="G52" s="117" t="s">
        <v>292</v>
      </c>
      <c r="H52" s="117">
        <v>19104</v>
      </c>
      <c r="I52" s="116" t="s">
        <v>439</v>
      </c>
      <c r="J52" s="118">
        <v>1</v>
      </c>
      <c r="K52" s="130">
        <v>2008</v>
      </c>
      <c r="L52" s="8">
        <v>599243</v>
      </c>
      <c r="M52" s="119"/>
    </row>
    <row r="53" spans="1:13" s="117" customFormat="1" ht="22.5">
      <c r="A53" s="138">
        <v>49</v>
      </c>
      <c r="B53" s="115">
        <v>86589</v>
      </c>
      <c r="C53" s="116" t="s">
        <v>76</v>
      </c>
      <c r="D53" s="163" t="s">
        <v>451</v>
      </c>
      <c r="E53" s="117" t="s">
        <v>440</v>
      </c>
      <c r="F53" s="117" t="s">
        <v>14</v>
      </c>
      <c r="G53" s="117" t="s">
        <v>292</v>
      </c>
      <c r="H53" s="117">
        <v>15241</v>
      </c>
      <c r="I53" s="116" t="s">
        <v>441</v>
      </c>
      <c r="J53" s="118">
        <v>1</v>
      </c>
      <c r="K53" s="130">
        <v>2008</v>
      </c>
      <c r="L53" s="8">
        <v>99291</v>
      </c>
      <c r="M53" s="119"/>
    </row>
    <row r="54" spans="1:13" s="117" customFormat="1" ht="22.5">
      <c r="A54" s="138">
        <v>50</v>
      </c>
      <c r="B54" s="115">
        <v>86997</v>
      </c>
      <c r="C54" s="116" t="s">
        <v>76</v>
      </c>
      <c r="D54" s="163" t="s">
        <v>451</v>
      </c>
      <c r="E54" s="117" t="s">
        <v>440</v>
      </c>
      <c r="F54" s="117" t="s">
        <v>14</v>
      </c>
      <c r="G54" s="117" t="s">
        <v>292</v>
      </c>
      <c r="H54" s="117">
        <v>15241</v>
      </c>
      <c r="I54" s="116" t="s">
        <v>632</v>
      </c>
      <c r="J54" s="118">
        <v>1</v>
      </c>
      <c r="K54" s="130">
        <v>2008</v>
      </c>
      <c r="L54" s="8">
        <v>99960</v>
      </c>
      <c r="M54" s="119"/>
    </row>
    <row r="55" spans="1:13" s="117" customFormat="1" ht="22.5">
      <c r="A55" s="138">
        <v>51</v>
      </c>
      <c r="B55" s="115">
        <v>87683</v>
      </c>
      <c r="C55" s="116" t="s">
        <v>74</v>
      </c>
      <c r="D55" s="163" t="s">
        <v>451</v>
      </c>
      <c r="E55" s="117" t="s">
        <v>440</v>
      </c>
      <c r="F55" s="117" t="s">
        <v>14</v>
      </c>
      <c r="G55" s="117" t="s">
        <v>292</v>
      </c>
      <c r="H55" s="117">
        <v>15241</v>
      </c>
      <c r="I55" s="116" t="s">
        <v>603</v>
      </c>
      <c r="J55" s="118">
        <v>1</v>
      </c>
      <c r="K55" s="130">
        <v>2008</v>
      </c>
      <c r="L55" s="8">
        <v>79876</v>
      </c>
      <c r="M55" s="119"/>
    </row>
    <row r="56" spans="1:13" s="117" customFormat="1" ht="22.5">
      <c r="A56" s="138">
        <v>55</v>
      </c>
      <c r="B56" s="115">
        <v>88438</v>
      </c>
      <c r="C56" s="116" t="s">
        <v>609</v>
      </c>
      <c r="D56" s="163" t="s">
        <v>451</v>
      </c>
      <c r="E56" s="117" t="s">
        <v>452</v>
      </c>
      <c r="F56" s="117" t="s">
        <v>14</v>
      </c>
      <c r="G56" s="117" t="s">
        <v>292</v>
      </c>
      <c r="H56" s="117">
        <v>15241</v>
      </c>
      <c r="I56" s="116" t="s">
        <v>453</v>
      </c>
      <c r="J56" s="118">
        <v>1</v>
      </c>
      <c r="K56" s="130">
        <v>2008</v>
      </c>
      <c r="L56" s="8">
        <v>99948</v>
      </c>
      <c r="M56" s="119"/>
    </row>
    <row r="57" spans="1:13" s="117" customFormat="1" ht="11.25">
      <c r="A57" s="138">
        <v>52</v>
      </c>
      <c r="B57" s="115">
        <v>88952</v>
      </c>
      <c r="C57" s="116" t="s">
        <v>626</v>
      </c>
      <c r="D57" s="163" t="s">
        <v>442</v>
      </c>
      <c r="E57" s="117" t="s">
        <v>443</v>
      </c>
      <c r="F57" s="117" t="s">
        <v>33</v>
      </c>
      <c r="G57" s="117" t="s">
        <v>292</v>
      </c>
      <c r="H57" s="117">
        <v>15904</v>
      </c>
      <c r="I57" s="116" t="s">
        <v>444</v>
      </c>
      <c r="J57" s="118">
        <v>1</v>
      </c>
      <c r="K57" s="130">
        <v>2008</v>
      </c>
      <c r="L57" s="8">
        <v>99965</v>
      </c>
      <c r="M57" s="119"/>
    </row>
    <row r="58" spans="1:13" s="117" customFormat="1" ht="22.5">
      <c r="A58" s="138">
        <v>56</v>
      </c>
      <c r="B58" s="115">
        <v>88371</v>
      </c>
      <c r="C58" s="116" t="s">
        <v>622</v>
      </c>
      <c r="D58" s="163" t="s">
        <v>454</v>
      </c>
      <c r="E58" s="117" t="s">
        <v>455</v>
      </c>
      <c r="F58" s="117" t="s">
        <v>35</v>
      </c>
      <c r="G58" s="117" t="s">
        <v>292</v>
      </c>
      <c r="H58" s="117">
        <v>19072</v>
      </c>
      <c r="I58" s="116" t="s">
        <v>456</v>
      </c>
      <c r="J58" s="118">
        <v>1</v>
      </c>
      <c r="K58" s="130">
        <v>2008</v>
      </c>
      <c r="L58" s="8">
        <v>100000</v>
      </c>
      <c r="M58" s="119"/>
    </row>
    <row r="59" spans="1:13" s="122" customFormat="1" ht="11.25">
      <c r="A59" s="139">
        <v>57</v>
      </c>
      <c r="B59" s="120">
        <v>86376</v>
      </c>
      <c r="C59" s="121" t="s">
        <v>79</v>
      </c>
      <c r="D59" s="164" t="s">
        <v>457</v>
      </c>
      <c r="E59" s="122" t="s">
        <v>36</v>
      </c>
      <c r="F59" s="122" t="s">
        <v>37</v>
      </c>
      <c r="G59" s="117" t="s">
        <v>292</v>
      </c>
      <c r="H59" s="122">
        <v>19047</v>
      </c>
      <c r="I59" s="121" t="s">
        <v>458</v>
      </c>
      <c r="J59" s="123">
        <v>1</v>
      </c>
      <c r="K59" s="130">
        <v>2008</v>
      </c>
      <c r="L59" s="9">
        <v>99977</v>
      </c>
      <c r="M59" s="124"/>
    </row>
    <row r="60" spans="1:13" s="117" customFormat="1" ht="22.5">
      <c r="A60" s="138">
        <v>58</v>
      </c>
      <c r="B60" s="115">
        <v>87425</v>
      </c>
      <c r="C60" s="116" t="s">
        <v>74</v>
      </c>
      <c r="D60" s="163" t="s">
        <v>459</v>
      </c>
      <c r="E60" s="117" t="s">
        <v>39</v>
      </c>
      <c r="F60" s="117" t="s">
        <v>27</v>
      </c>
      <c r="G60" s="117" t="s">
        <v>292</v>
      </c>
      <c r="H60" s="117">
        <v>16801</v>
      </c>
      <c r="I60" s="116" t="s">
        <v>460</v>
      </c>
      <c r="J60" s="118">
        <v>1</v>
      </c>
      <c r="K60" s="130">
        <v>2008</v>
      </c>
      <c r="L60" s="8">
        <v>149875</v>
      </c>
      <c r="M60" s="119"/>
    </row>
    <row r="61" spans="1:13" s="117" customFormat="1" ht="11.25">
      <c r="A61" s="138">
        <v>59</v>
      </c>
      <c r="B61" s="115">
        <v>87859</v>
      </c>
      <c r="C61" s="116" t="s">
        <v>74</v>
      </c>
      <c r="D61" s="163" t="s">
        <v>459</v>
      </c>
      <c r="E61" s="117" t="s">
        <v>39</v>
      </c>
      <c r="F61" s="117" t="s">
        <v>27</v>
      </c>
      <c r="G61" s="117" t="s">
        <v>292</v>
      </c>
      <c r="H61" s="117">
        <v>16801</v>
      </c>
      <c r="I61" s="116" t="s">
        <v>461</v>
      </c>
      <c r="J61" s="118">
        <v>1</v>
      </c>
      <c r="K61" s="130">
        <v>2008</v>
      </c>
      <c r="L61" s="8">
        <v>69999</v>
      </c>
      <c r="M61" s="119"/>
    </row>
    <row r="62" spans="1:13" s="117" customFormat="1" ht="11.25">
      <c r="A62" s="138">
        <v>60</v>
      </c>
      <c r="B62" s="115">
        <v>86421</v>
      </c>
      <c r="C62" s="116" t="s">
        <v>79</v>
      </c>
      <c r="D62" s="163" t="s">
        <v>462</v>
      </c>
      <c r="E62" s="117" t="s">
        <v>463</v>
      </c>
      <c r="F62" s="117" t="s">
        <v>40</v>
      </c>
      <c r="G62" s="117" t="s">
        <v>292</v>
      </c>
      <c r="H62" s="117">
        <v>19006</v>
      </c>
      <c r="I62" s="116" t="s">
        <v>464</v>
      </c>
      <c r="J62" s="118">
        <v>1</v>
      </c>
      <c r="K62" s="130">
        <v>2008</v>
      </c>
      <c r="L62" s="8">
        <v>99999</v>
      </c>
      <c r="M62" s="119"/>
    </row>
    <row r="63" spans="1:13" s="117" customFormat="1" ht="22.5">
      <c r="A63" s="138">
        <v>61</v>
      </c>
      <c r="B63" s="115">
        <v>88248</v>
      </c>
      <c r="C63" s="116" t="s">
        <v>622</v>
      </c>
      <c r="D63" s="163" t="s">
        <v>465</v>
      </c>
      <c r="E63" s="117" t="s">
        <v>41</v>
      </c>
      <c r="F63" s="117" t="s">
        <v>42</v>
      </c>
      <c r="G63" s="117" t="s">
        <v>292</v>
      </c>
      <c r="H63" s="117">
        <v>15025</v>
      </c>
      <c r="I63" s="116" t="s">
        <v>466</v>
      </c>
      <c r="J63" s="118">
        <v>1</v>
      </c>
      <c r="K63" s="130">
        <v>2008</v>
      </c>
      <c r="L63" s="8">
        <v>100000</v>
      </c>
      <c r="M63" s="119"/>
    </row>
    <row r="64" spans="1:13" s="117" customFormat="1" ht="11.25">
      <c r="A64" s="138">
        <v>68</v>
      </c>
      <c r="B64" s="115">
        <v>87913</v>
      </c>
      <c r="C64" s="116" t="s">
        <v>625</v>
      </c>
      <c r="D64" s="163" t="s">
        <v>480</v>
      </c>
      <c r="E64" s="117" t="s">
        <v>481</v>
      </c>
      <c r="F64" s="117" t="s">
        <v>46</v>
      </c>
      <c r="G64" s="117" t="s">
        <v>292</v>
      </c>
      <c r="H64" s="117">
        <v>16417</v>
      </c>
      <c r="I64" s="116" t="s">
        <v>482</v>
      </c>
      <c r="J64" s="118">
        <v>1</v>
      </c>
      <c r="K64" s="130">
        <v>2008</v>
      </c>
      <c r="L64" s="8">
        <v>99999</v>
      </c>
      <c r="M64" s="119"/>
    </row>
    <row r="65" spans="1:13" s="117" customFormat="1" ht="11.25">
      <c r="A65" s="138">
        <v>62</v>
      </c>
      <c r="B65" s="115">
        <v>89189</v>
      </c>
      <c r="C65" s="116" t="s">
        <v>626</v>
      </c>
      <c r="D65" s="163" t="s">
        <v>467</v>
      </c>
      <c r="E65" s="117" t="s">
        <v>468</v>
      </c>
      <c r="F65" s="117" t="s">
        <v>43</v>
      </c>
      <c r="G65" s="117" t="s">
        <v>292</v>
      </c>
      <c r="H65" s="117">
        <v>19073</v>
      </c>
      <c r="I65" s="116" t="s">
        <v>469</v>
      </c>
      <c r="J65" s="118">
        <v>1</v>
      </c>
      <c r="K65" s="130">
        <v>2008</v>
      </c>
      <c r="L65" s="8">
        <v>126341</v>
      </c>
      <c r="M65" s="119"/>
    </row>
    <row r="66" spans="1:13" s="117" customFormat="1" ht="22.5">
      <c r="A66" s="138">
        <v>63</v>
      </c>
      <c r="B66" s="115">
        <v>88714</v>
      </c>
      <c r="C66" s="116" t="s">
        <v>626</v>
      </c>
      <c r="D66" s="163" t="s">
        <v>470</v>
      </c>
      <c r="E66" s="117" t="s">
        <v>471</v>
      </c>
      <c r="F66" s="117" t="s">
        <v>22</v>
      </c>
      <c r="G66" s="117" t="s">
        <v>292</v>
      </c>
      <c r="H66" s="117">
        <v>19355</v>
      </c>
      <c r="I66" s="116" t="s">
        <v>472</v>
      </c>
      <c r="J66" s="118">
        <v>1</v>
      </c>
      <c r="K66" s="130">
        <v>2008</v>
      </c>
      <c r="L66" s="8">
        <v>283530</v>
      </c>
      <c r="M66" s="119"/>
    </row>
    <row r="67" spans="1:13" s="117" customFormat="1" ht="22.5">
      <c r="A67" s="138">
        <v>64</v>
      </c>
      <c r="B67" s="115">
        <v>89208</v>
      </c>
      <c r="C67" s="116" t="s">
        <v>626</v>
      </c>
      <c r="D67" s="163" t="s">
        <v>470</v>
      </c>
      <c r="E67" s="117" t="s">
        <v>471</v>
      </c>
      <c r="F67" s="117" t="s">
        <v>22</v>
      </c>
      <c r="G67" s="117" t="s">
        <v>292</v>
      </c>
      <c r="H67" s="117">
        <v>19355</v>
      </c>
      <c r="I67" s="116" t="s">
        <v>473</v>
      </c>
      <c r="J67" s="118">
        <v>1</v>
      </c>
      <c r="K67" s="130">
        <v>2008</v>
      </c>
      <c r="L67" s="8">
        <v>334328</v>
      </c>
      <c r="M67" s="119"/>
    </row>
    <row r="68" spans="1:13" s="117" customFormat="1" ht="11.25">
      <c r="A68" s="138">
        <v>65</v>
      </c>
      <c r="B68" s="115">
        <v>89349</v>
      </c>
      <c r="C68" s="116" t="s">
        <v>626</v>
      </c>
      <c r="D68" s="163" t="s">
        <v>470</v>
      </c>
      <c r="E68" s="117" t="s">
        <v>471</v>
      </c>
      <c r="F68" s="117" t="s">
        <v>22</v>
      </c>
      <c r="G68" s="117" t="s">
        <v>292</v>
      </c>
      <c r="H68" s="117">
        <v>19355</v>
      </c>
      <c r="I68" s="116" t="s">
        <v>474</v>
      </c>
      <c r="J68" s="118">
        <v>1</v>
      </c>
      <c r="K68" s="130">
        <v>2008</v>
      </c>
      <c r="L68" s="8">
        <v>267299</v>
      </c>
      <c r="M68" s="119"/>
    </row>
    <row r="69" spans="1:13" s="117" customFormat="1" ht="22.5">
      <c r="A69" s="138">
        <v>66</v>
      </c>
      <c r="B69" s="115">
        <v>87219</v>
      </c>
      <c r="C69" s="116" t="s">
        <v>77</v>
      </c>
      <c r="D69" s="163" t="s">
        <v>475</v>
      </c>
      <c r="E69" s="117" t="s">
        <v>476</v>
      </c>
      <c r="F69" s="117" t="s">
        <v>44</v>
      </c>
      <c r="G69" s="117" t="s">
        <v>292</v>
      </c>
      <c r="H69" s="117">
        <v>19032</v>
      </c>
      <c r="I69" s="116" t="s">
        <v>633</v>
      </c>
      <c r="J69" s="118">
        <v>1</v>
      </c>
      <c r="K69" s="130">
        <v>2008</v>
      </c>
      <c r="L69" s="8">
        <v>69976</v>
      </c>
      <c r="M69" s="119"/>
    </row>
    <row r="70" spans="1:13" s="117" customFormat="1" ht="11.25">
      <c r="A70" s="138">
        <v>67</v>
      </c>
      <c r="B70" s="115">
        <v>88901</v>
      </c>
      <c r="C70" s="116" t="s">
        <v>626</v>
      </c>
      <c r="D70" s="163" t="s">
        <v>477</v>
      </c>
      <c r="E70" s="117" t="s">
        <v>478</v>
      </c>
      <c r="F70" s="117" t="s">
        <v>45</v>
      </c>
      <c r="G70" s="117" t="s">
        <v>292</v>
      </c>
      <c r="H70" s="117">
        <v>19422</v>
      </c>
      <c r="I70" s="116" t="s">
        <v>479</v>
      </c>
      <c r="J70" s="118">
        <v>1</v>
      </c>
      <c r="K70" s="130">
        <v>2008</v>
      </c>
      <c r="L70" s="8">
        <v>262001</v>
      </c>
      <c r="M70" s="119"/>
    </row>
    <row r="71" spans="1:13" s="117" customFormat="1" ht="11.25">
      <c r="A71" s="138">
        <v>69</v>
      </c>
      <c r="B71" s="115">
        <v>86603</v>
      </c>
      <c r="C71" s="116" t="s">
        <v>76</v>
      </c>
      <c r="D71" s="163" t="s">
        <v>500</v>
      </c>
      <c r="E71" s="117" t="s">
        <v>484</v>
      </c>
      <c r="F71" s="117" t="s">
        <v>47</v>
      </c>
      <c r="G71" s="117" t="s">
        <v>292</v>
      </c>
      <c r="H71" s="117">
        <v>19044</v>
      </c>
      <c r="I71" s="116" t="s">
        <v>485</v>
      </c>
      <c r="J71" s="118">
        <v>1</v>
      </c>
      <c r="K71" s="130">
        <v>2008</v>
      </c>
      <c r="L71" s="8">
        <v>99989</v>
      </c>
      <c r="M71" s="119"/>
    </row>
    <row r="72" spans="1:13" s="117" customFormat="1" ht="22.5">
      <c r="A72" s="138">
        <v>70</v>
      </c>
      <c r="B72" s="115">
        <v>87714</v>
      </c>
      <c r="C72" s="116" t="s">
        <v>74</v>
      </c>
      <c r="D72" s="163" t="s">
        <v>500</v>
      </c>
      <c r="E72" s="117" t="s">
        <v>484</v>
      </c>
      <c r="F72" s="117" t="s">
        <v>47</v>
      </c>
      <c r="G72" s="117" t="s">
        <v>292</v>
      </c>
      <c r="H72" s="117">
        <v>19044</v>
      </c>
      <c r="I72" s="116" t="s">
        <v>486</v>
      </c>
      <c r="J72" s="118">
        <v>1</v>
      </c>
      <c r="K72" s="130">
        <v>2008</v>
      </c>
      <c r="L72" s="8">
        <v>79956</v>
      </c>
      <c r="M72" s="119"/>
    </row>
    <row r="73" spans="1:13" s="117" customFormat="1" ht="22.5">
      <c r="A73" s="138">
        <v>79</v>
      </c>
      <c r="B73" s="115">
        <v>87975</v>
      </c>
      <c r="C73" s="116" t="s">
        <v>625</v>
      </c>
      <c r="D73" s="163" t="s">
        <v>500</v>
      </c>
      <c r="E73" s="117" t="s">
        <v>501</v>
      </c>
      <c r="F73" s="117" t="s">
        <v>52</v>
      </c>
      <c r="G73" s="117" t="s">
        <v>292</v>
      </c>
      <c r="H73" s="117">
        <v>19087</v>
      </c>
      <c r="I73" s="116" t="s">
        <v>502</v>
      </c>
      <c r="J73" s="118">
        <v>1</v>
      </c>
      <c r="K73" s="130">
        <v>2008</v>
      </c>
      <c r="L73" s="8">
        <v>99970.24</v>
      </c>
      <c r="M73" s="119"/>
    </row>
    <row r="74" spans="1:13" s="117" customFormat="1" ht="22.5">
      <c r="A74" s="138">
        <v>71</v>
      </c>
      <c r="B74" s="115">
        <v>88571</v>
      </c>
      <c r="C74" s="116" t="s">
        <v>623</v>
      </c>
      <c r="D74" s="163" t="s">
        <v>487</v>
      </c>
      <c r="E74" s="117" t="s">
        <v>488</v>
      </c>
      <c r="F74" s="117" t="s">
        <v>27</v>
      </c>
      <c r="G74" s="117" t="s">
        <v>292</v>
      </c>
      <c r="H74" s="117">
        <v>16801</v>
      </c>
      <c r="I74" s="116" t="s">
        <v>489</v>
      </c>
      <c r="J74" s="118">
        <v>1</v>
      </c>
      <c r="K74" s="130">
        <v>2008</v>
      </c>
      <c r="L74" s="8">
        <v>80000</v>
      </c>
      <c r="M74" s="119"/>
    </row>
    <row r="75" spans="1:13" s="117" customFormat="1" ht="11.25">
      <c r="A75" s="138">
        <v>72</v>
      </c>
      <c r="B75" s="115">
        <v>86704</v>
      </c>
      <c r="C75" s="116" t="s">
        <v>76</v>
      </c>
      <c r="D75" s="163" t="s">
        <v>503</v>
      </c>
      <c r="E75" s="117" t="s">
        <v>490</v>
      </c>
      <c r="F75" s="117" t="s">
        <v>48</v>
      </c>
      <c r="G75" s="117" t="s">
        <v>292</v>
      </c>
      <c r="H75" s="117">
        <v>19438</v>
      </c>
      <c r="I75" s="116" t="s">
        <v>613</v>
      </c>
      <c r="J75" s="118">
        <v>1</v>
      </c>
      <c r="K75" s="130">
        <v>2008</v>
      </c>
      <c r="L75" s="8">
        <v>92489</v>
      </c>
      <c r="M75" s="119"/>
    </row>
    <row r="76" spans="1:13" s="117" customFormat="1" ht="22.5">
      <c r="A76" s="138">
        <v>73</v>
      </c>
      <c r="B76" s="115">
        <v>87217</v>
      </c>
      <c r="C76" s="116" t="s">
        <v>77</v>
      </c>
      <c r="D76" s="163" t="s">
        <v>503</v>
      </c>
      <c r="E76" s="117" t="s">
        <v>490</v>
      </c>
      <c r="F76" s="117" t="s">
        <v>48</v>
      </c>
      <c r="G76" s="117" t="s">
        <v>292</v>
      </c>
      <c r="H76" s="117">
        <v>19438</v>
      </c>
      <c r="I76" s="116" t="s">
        <v>491</v>
      </c>
      <c r="J76" s="118">
        <v>1</v>
      </c>
      <c r="K76" s="130">
        <v>2008</v>
      </c>
      <c r="L76" s="8">
        <v>69169</v>
      </c>
      <c r="M76" s="119"/>
    </row>
    <row r="77" spans="1:13" s="117" customFormat="1" ht="11.25">
      <c r="A77" s="138">
        <v>74</v>
      </c>
      <c r="B77" s="115">
        <v>87663</v>
      </c>
      <c r="C77" s="116" t="s">
        <v>74</v>
      </c>
      <c r="D77" s="163" t="s">
        <v>503</v>
      </c>
      <c r="E77" s="117" t="s">
        <v>490</v>
      </c>
      <c r="F77" s="117" t="s">
        <v>48</v>
      </c>
      <c r="G77" s="117" t="s">
        <v>292</v>
      </c>
      <c r="H77" s="117">
        <v>19438</v>
      </c>
      <c r="I77" s="116" t="s">
        <v>614</v>
      </c>
      <c r="J77" s="118">
        <v>1</v>
      </c>
      <c r="K77" s="130">
        <v>2008</v>
      </c>
      <c r="L77" s="8">
        <v>68464</v>
      </c>
      <c r="M77" s="119"/>
    </row>
    <row r="78" spans="1:13" s="117" customFormat="1" ht="11.25">
      <c r="A78" s="138">
        <v>75</v>
      </c>
      <c r="B78" s="115">
        <v>87741</v>
      </c>
      <c r="C78" s="116" t="s">
        <v>74</v>
      </c>
      <c r="D78" s="163" t="s">
        <v>503</v>
      </c>
      <c r="E78" s="117" t="s">
        <v>490</v>
      </c>
      <c r="F78" s="117" t="s">
        <v>48</v>
      </c>
      <c r="G78" s="117" t="s">
        <v>292</v>
      </c>
      <c r="H78" s="117">
        <v>19438</v>
      </c>
      <c r="I78" s="116" t="s">
        <v>610</v>
      </c>
      <c r="J78" s="118">
        <v>1</v>
      </c>
      <c r="K78" s="130">
        <v>2008</v>
      </c>
      <c r="L78" s="8">
        <v>78783</v>
      </c>
      <c r="M78" s="119"/>
    </row>
    <row r="79" spans="1:13" s="117" customFormat="1" ht="22.5">
      <c r="A79" s="138">
        <v>80</v>
      </c>
      <c r="B79" s="115">
        <v>89801</v>
      </c>
      <c r="C79" s="116" t="s">
        <v>627</v>
      </c>
      <c r="D79" s="163" t="s">
        <v>503</v>
      </c>
      <c r="E79" s="117" t="s">
        <v>490</v>
      </c>
      <c r="F79" s="117" t="s">
        <v>48</v>
      </c>
      <c r="G79" s="117" t="s">
        <v>292</v>
      </c>
      <c r="H79" s="117">
        <v>19438</v>
      </c>
      <c r="I79" s="116" t="s">
        <v>600</v>
      </c>
      <c r="J79" s="118">
        <v>1</v>
      </c>
      <c r="K79" s="130">
        <v>2008</v>
      </c>
      <c r="L79" s="8">
        <v>95925</v>
      </c>
      <c r="M79" s="119"/>
    </row>
    <row r="80" spans="1:13" s="117" customFormat="1" ht="22.5">
      <c r="A80" s="138">
        <v>76</v>
      </c>
      <c r="B80" s="115">
        <v>89130</v>
      </c>
      <c r="C80" s="116" t="s">
        <v>626</v>
      </c>
      <c r="D80" s="163" t="s">
        <v>492</v>
      </c>
      <c r="E80" s="117" t="s">
        <v>493</v>
      </c>
      <c r="F80" s="117" t="s">
        <v>27</v>
      </c>
      <c r="G80" s="117" t="s">
        <v>292</v>
      </c>
      <c r="H80" s="117">
        <v>16803</v>
      </c>
      <c r="I80" s="116" t="s">
        <v>494</v>
      </c>
      <c r="J80" s="118">
        <v>1</v>
      </c>
      <c r="K80" s="130">
        <v>2008</v>
      </c>
      <c r="L80" s="8">
        <v>99717</v>
      </c>
      <c r="M80" s="119"/>
    </row>
    <row r="81" spans="1:13" s="117" customFormat="1" ht="11.25">
      <c r="A81" s="138">
        <v>77</v>
      </c>
      <c r="B81" s="115">
        <v>86412</v>
      </c>
      <c r="C81" s="116" t="s">
        <v>79</v>
      </c>
      <c r="D81" s="163" t="s">
        <v>495</v>
      </c>
      <c r="E81" s="117" t="s">
        <v>49</v>
      </c>
      <c r="F81" s="117" t="s">
        <v>50</v>
      </c>
      <c r="G81" s="117" t="s">
        <v>292</v>
      </c>
      <c r="H81" s="117">
        <v>19405</v>
      </c>
      <c r="I81" s="116" t="s">
        <v>496</v>
      </c>
      <c r="J81" s="118">
        <v>1</v>
      </c>
      <c r="K81" s="130">
        <v>2008</v>
      </c>
      <c r="L81" s="8">
        <v>99877</v>
      </c>
      <c r="M81" s="119"/>
    </row>
    <row r="82" spans="1:13" s="117" customFormat="1" ht="22.5">
      <c r="A82" s="138">
        <v>78</v>
      </c>
      <c r="B82" s="115">
        <v>88979</v>
      </c>
      <c r="C82" s="116" t="s">
        <v>626</v>
      </c>
      <c r="D82" s="163" t="s">
        <v>497</v>
      </c>
      <c r="E82" s="117" t="s">
        <v>498</v>
      </c>
      <c r="F82" s="117" t="s">
        <v>51</v>
      </c>
      <c r="G82" s="117" t="s">
        <v>292</v>
      </c>
      <c r="H82" s="117">
        <v>19380</v>
      </c>
      <c r="I82" s="116" t="s">
        <v>499</v>
      </c>
      <c r="J82" s="118">
        <v>1</v>
      </c>
      <c r="K82" s="130">
        <v>2008</v>
      </c>
      <c r="L82" s="8">
        <v>808065</v>
      </c>
      <c r="M82" s="119"/>
    </row>
    <row r="83" spans="1:13" s="117" customFormat="1" ht="22.5">
      <c r="A83" s="138">
        <v>81</v>
      </c>
      <c r="B83" s="115">
        <v>89332</v>
      </c>
      <c r="C83" s="116" t="s">
        <v>626</v>
      </c>
      <c r="D83" s="163" t="s">
        <v>504</v>
      </c>
      <c r="E83" s="117" t="s">
        <v>53</v>
      </c>
      <c r="F83" s="117" t="s">
        <v>14</v>
      </c>
      <c r="G83" s="117" t="s">
        <v>292</v>
      </c>
      <c r="H83" s="117">
        <v>15219</v>
      </c>
      <c r="I83" s="116" t="s">
        <v>505</v>
      </c>
      <c r="J83" s="118">
        <v>1</v>
      </c>
      <c r="K83" s="130">
        <v>2008</v>
      </c>
      <c r="L83" s="8">
        <v>188564</v>
      </c>
      <c r="M83" s="119"/>
    </row>
    <row r="84" spans="1:13" s="117" customFormat="1" ht="11.25">
      <c r="A84" s="138">
        <v>87</v>
      </c>
      <c r="B84" s="115">
        <v>88078</v>
      </c>
      <c r="C84" s="116" t="s">
        <v>625</v>
      </c>
      <c r="D84" s="163" t="s">
        <v>513</v>
      </c>
      <c r="E84" s="117" t="s">
        <v>514</v>
      </c>
      <c r="F84" s="117" t="s">
        <v>22</v>
      </c>
      <c r="G84" s="117" t="s">
        <v>292</v>
      </c>
      <c r="H84" s="117">
        <v>19355</v>
      </c>
      <c r="I84" s="116" t="s">
        <v>515</v>
      </c>
      <c r="J84" s="118">
        <v>1</v>
      </c>
      <c r="K84" s="130">
        <v>2008</v>
      </c>
      <c r="L84" s="8">
        <v>100000</v>
      </c>
      <c r="M84" s="119"/>
    </row>
    <row r="85" spans="1:13" s="117" customFormat="1" ht="22.5">
      <c r="A85" s="138">
        <v>82</v>
      </c>
      <c r="B85" s="115">
        <v>87432</v>
      </c>
      <c r="C85" s="116" t="s">
        <v>74</v>
      </c>
      <c r="D85" s="163" t="s">
        <v>506</v>
      </c>
      <c r="E85" s="117" t="s">
        <v>54</v>
      </c>
      <c r="F85" s="117" t="s">
        <v>9</v>
      </c>
      <c r="G85" s="117" t="s">
        <v>292</v>
      </c>
      <c r="H85" s="117">
        <v>18974</v>
      </c>
      <c r="I85" s="116" t="s">
        <v>358</v>
      </c>
      <c r="J85" s="118">
        <v>1</v>
      </c>
      <c r="K85" s="130">
        <v>2008</v>
      </c>
      <c r="L85" s="8">
        <v>79962</v>
      </c>
      <c r="M85" s="119"/>
    </row>
    <row r="86" spans="1:13" s="117" customFormat="1" ht="22.5">
      <c r="A86" s="138">
        <v>83</v>
      </c>
      <c r="B86" s="115">
        <v>87435</v>
      </c>
      <c r="C86" s="116" t="s">
        <v>74</v>
      </c>
      <c r="D86" s="163" t="s">
        <v>506</v>
      </c>
      <c r="E86" s="117" t="s">
        <v>54</v>
      </c>
      <c r="F86" s="117" t="s">
        <v>9</v>
      </c>
      <c r="G86" s="117" t="s">
        <v>292</v>
      </c>
      <c r="H86" s="117">
        <v>18974</v>
      </c>
      <c r="I86" s="116" t="s">
        <v>634</v>
      </c>
      <c r="J86" s="118">
        <v>1</v>
      </c>
      <c r="K86" s="130">
        <v>2008</v>
      </c>
      <c r="L86" s="8">
        <v>79938</v>
      </c>
      <c r="M86" s="119"/>
    </row>
    <row r="87" spans="1:13" s="122" customFormat="1" ht="11.25">
      <c r="A87" s="139">
        <v>84</v>
      </c>
      <c r="B87" s="120">
        <v>87473</v>
      </c>
      <c r="C87" s="121" t="s">
        <v>74</v>
      </c>
      <c r="D87" s="164" t="s">
        <v>506</v>
      </c>
      <c r="E87" s="122" t="s">
        <v>54</v>
      </c>
      <c r="F87" s="122" t="s">
        <v>9</v>
      </c>
      <c r="G87" s="117" t="s">
        <v>292</v>
      </c>
      <c r="H87" s="122">
        <v>18974</v>
      </c>
      <c r="I87" s="121" t="s">
        <v>605</v>
      </c>
      <c r="J87" s="123">
        <v>1</v>
      </c>
      <c r="K87" s="130">
        <v>2008</v>
      </c>
      <c r="L87" s="9">
        <v>79841</v>
      </c>
      <c r="M87" s="124"/>
    </row>
    <row r="88" spans="1:13" s="127" customFormat="1" ht="22.5">
      <c r="A88" s="140">
        <v>85</v>
      </c>
      <c r="B88" s="125">
        <v>89040</v>
      </c>
      <c r="C88" s="126" t="s">
        <v>626</v>
      </c>
      <c r="D88" s="165" t="s">
        <v>507</v>
      </c>
      <c r="E88" s="127" t="s">
        <v>508</v>
      </c>
      <c r="F88" s="127" t="s">
        <v>14</v>
      </c>
      <c r="G88" s="117" t="s">
        <v>292</v>
      </c>
      <c r="H88" s="127">
        <v>15238</v>
      </c>
      <c r="I88" s="126" t="s">
        <v>509</v>
      </c>
      <c r="J88" s="128">
        <v>1</v>
      </c>
      <c r="K88" s="130">
        <v>2008</v>
      </c>
      <c r="L88" s="10">
        <v>108801</v>
      </c>
      <c r="M88" s="129"/>
    </row>
    <row r="89" spans="1:13" s="127" customFormat="1" ht="22.5">
      <c r="A89" s="140">
        <v>86</v>
      </c>
      <c r="B89" s="125">
        <v>88568</v>
      </c>
      <c r="C89" s="126" t="s">
        <v>623</v>
      </c>
      <c r="D89" s="165" t="s">
        <v>510</v>
      </c>
      <c r="E89" s="127" t="s">
        <v>511</v>
      </c>
      <c r="F89" s="127" t="s">
        <v>55</v>
      </c>
      <c r="G89" s="117" t="s">
        <v>292</v>
      </c>
      <c r="H89" s="127">
        <v>19390</v>
      </c>
      <c r="I89" s="126" t="s">
        <v>512</v>
      </c>
      <c r="J89" s="128">
        <v>1</v>
      </c>
      <c r="K89" s="130">
        <v>2008</v>
      </c>
      <c r="L89" s="10">
        <v>80000</v>
      </c>
      <c r="M89" s="129"/>
    </row>
    <row r="90" spans="1:13" s="127" customFormat="1" ht="22.5">
      <c r="A90" s="140">
        <v>88</v>
      </c>
      <c r="B90" s="125">
        <v>88935</v>
      </c>
      <c r="C90" s="126" t="s">
        <v>626</v>
      </c>
      <c r="D90" s="165" t="s">
        <v>516</v>
      </c>
      <c r="E90" s="127" t="s">
        <v>517</v>
      </c>
      <c r="F90" s="127" t="s">
        <v>56</v>
      </c>
      <c r="G90" s="117" t="s">
        <v>292</v>
      </c>
      <c r="H90" s="127">
        <v>18940</v>
      </c>
      <c r="I90" s="126" t="s">
        <v>518</v>
      </c>
      <c r="J90" s="128">
        <v>1</v>
      </c>
      <c r="K90" s="130">
        <v>2008</v>
      </c>
      <c r="L90" s="10">
        <v>220180</v>
      </c>
      <c r="M90" s="129"/>
    </row>
    <row r="91" spans="1:13" s="127" customFormat="1" ht="22.5">
      <c r="A91" s="140">
        <v>89</v>
      </c>
      <c r="B91" s="125">
        <v>86893</v>
      </c>
      <c r="C91" s="126" t="s">
        <v>76</v>
      </c>
      <c r="D91" s="165" t="s">
        <v>519</v>
      </c>
      <c r="E91" s="127" t="s">
        <v>520</v>
      </c>
      <c r="F91" s="127" t="s">
        <v>37</v>
      </c>
      <c r="G91" s="117" t="s">
        <v>292</v>
      </c>
      <c r="H91" s="127">
        <v>19047</v>
      </c>
      <c r="I91" s="126" t="s">
        <v>615</v>
      </c>
      <c r="J91" s="128">
        <v>1</v>
      </c>
      <c r="K91" s="130">
        <v>2008</v>
      </c>
      <c r="L91" s="10">
        <v>99863</v>
      </c>
      <c r="M91" s="129"/>
    </row>
    <row r="92" spans="1:13" s="127" customFormat="1" ht="22.5">
      <c r="A92" s="140">
        <v>90</v>
      </c>
      <c r="B92" s="125">
        <v>88728</v>
      </c>
      <c r="C92" s="126" t="s">
        <v>626</v>
      </c>
      <c r="D92" s="165" t="s">
        <v>521</v>
      </c>
      <c r="E92" s="127" t="s">
        <v>522</v>
      </c>
      <c r="F92" s="127" t="s">
        <v>57</v>
      </c>
      <c r="G92" s="117" t="s">
        <v>292</v>
      </c>
      <c r="H92" s="127">
        <v>18902</v>
      </c>
      <c r="I92" s="126" t="s">
        <v>523</v>
      </c>
      <c r="J92" s="128">
        <v>1</v>
      </c>
      <c r="K92" s="130">
        <v>2008</v>
      </c>
      <c r="L92" s="10">
        <v>240146</v>
      </c>
      <c r="M92" s="129"/>
    </row>
    <row r="93" spans="1:13" s="127" customFormat="1" ht="11.25">
      <c r="A93" s="140">
        <v>91</v>
      </c>
      <c r="B93" s="125">
        <v>87093</v>
      </c>
      <c r="C93" s="126" t="s">
        <v>77</v>
      </c>
      <c r="D93" s="165" t="s">
        <v>524</v>
      </c>
      <c r="E93" s="127" t="s">
        <v>525</v>
      </c>
      <c r="F93" s="127" t="s">
        <v>25</v>
      </c>
      <c r="G93" s="117" t="s">
        <v>292</v>
      </c>
      <c r="H93" s="127">
        <v>19029</v>
      </c>
      <c r="I93" s="126" t="s">
        <v>630</v>
      </c>
      <c r="J93" s="128">
        <v>1</v>
      </c>
      <c r="K93" s="130">
        <v>2008</v>
      </c>
      <c r="L93" s="10">
        <v>70000</v>
      </c>
      <c r="M93" s="129"/>
    </row>
    <row r="94" spans="1:13" s="127" customFormat="1" ht="22.5">
      <c r="A94" s="140">
        <v>92</v>
      </c>
      <c r="B94" s="125">
        <v>87275</v>
      </c>
      <c r="C94" s="126" t="s">
        <v>77</v>
      </c>
      <c r="D94" s="165" t="s">
        <v>524</v>
      </c>
      <c r="E94" s="127" t="s">
        <v>525</v>
      </c>
      <c r="F94" s="127" t="s">
        <v>25</v>
      </c>
      <c r="G94" s="117" t="s">
        <v>292</v>
      </c>
      <c r="H94" s="127">
        <v>19029</v>
      </c>
      <c r="I94" s="126" t="s">
        <v>409</v>
      </c>
      <c r="J94" s="128">
        <v>1</v>
      </c>
      <c r="K94" s="130">
        <v>2008</v>
      </c>
      <c r="L94" s="10">
        <v>70000</v>
      </c>
      <c r="M94" s="129"/>
    </row>
    <row r="95" spans="1:13" s="127" customFormat="1" ht="22.5">
      <c r="A95" s="140">
        <v>93</v>
      </c>
      <c r="B95" s="125">
        <v>89218</v>
      </c>
      <c r="C95" s="126" t="s">
        <v>626</v>
      </c>
      <c r="D95" s="165" t="s">
        <v>541</v>
      </c>
      <c r="E95" s="127" t="s">
        <v>526</v>
      </c>
      <c r="F95" s="127" t="s">
        <v>58</v>
      </c>
      <c r="G95" s="117" t="s">
        <v>292</v>
      </c>
      <c r="H95" s="127">
        <v>16823</v>
      </c>
      <c r="I95" s="126" t="s">
        <v>527</v>
      </c>
      <c r="J95" s="128">
        <v>1</v>
      </c>
      <c r="K95" s="130">
        <v>2008</v>
      </c>
      <c r="L95" s="10">
        <v>100000</v>
      </c>
      <c r="M95" s="129"/>
    </row>
    <row r="96" spans="1:13" s="127" customFormat="1" ht="22.5">
      <c r="A96" s="140">
        <v>100</v>
      </c>
      <c r="B96" s="125">
        <v>88381</v>
      </c>
      <c r="C96" s="126" t="s">
        <v>622</v>
      </c>
      <c r="D96" s="165" t="s">
        <v>541</v>
      </c>
      <c r="E96" s="127" t="s">
        <v>526</v>
      </c>
      <c r="F96" s="127" t="s">
        <v>58</v>
      </c>
      <c r="G96" s="117" t="s">
        <v>292</v>
      </c>
      <c r="H96" s="127">
        <v>16823</v>
      </c>
      <c r="I96" s="126" t="s">
        <v>542</v>
      </c>
      <c r="J96" s="128">
        <v>1</v>
      </c>
      <c r="K96" s="130">
        <v>2008</v>
      </c>
      <c r="L96" s="10">
        <v>100000</v>
      </c>
      <c r="M96" s="129"/>
    </row>
    <row r="97" spans="1:13" s="127" customFormat="1" ht="11.25">
      <c r="A97" s="140">
        <v>94</v>
      </c>
      <c r="B97" s="125">
        <v>89051</v>
      </c>
      <c r="C97" s="126" t="s">
        <v>626</v>
      </c>
      <c r="D97" s="165" t="s">
        <v>528</v>
      </c>
      <c r="E97" s="127" t="s">
        <v>529</v>
      </c>
      <c r="F97" s="127" t="s">
        <v>59</v>
      </c>
      <c r="G97" s="117" t="s">
        <v>292</v>
      </c>
      <c r="H97" s="127">
        <v>19087</v>
      </c>
      <c r="I97" s="126" t="s">
        <v>530</v>
      </c>
      <c r="J97" s="128">
        <v>1</v>
      </c>
      <c r="K97" s="130">
        <v>2008</v>
      </c>
      <c r="L97" s="10">
        <v>125600</v>
      </c>
      <c r="M97" s="129"/>
    </row>
    <row r="98" spans="1:13" s="127" customFormat="1" ht="22.5">
      <c r="A98" s="140">
        <v>95</v>
      </c>
      <c r="B98" s="125">
        <v>86514</v>
      </c>
      <c r="C98" s="126" t="s">
        <v>79</v>
      </c>
      <c r="D98" s="165" t="s">
        <v>531</v>
      </c>
      <c r="E98" s="127" t="s">
        <v>532</v>
      </c>
      <c r="F98" s="127" t="s">
        <v>60</v>
      </c>
      <c r="G98" s="117" t="s">
        <v>292</v>
      </c>
      <c r="H98" s="127">
        <v>15108</v>
      </c>
      <c r="I98" s="126" t="s">
        <v>533</v>
      </c>
      <c r="J98" s="128">
        <v>1</v>
      </c>
      <c r="K98" s="130">
        <v>2008</v>
      </c>
      <c r="L98" s="10">
        <v>100000</v>
      </c>
      <c r="M98" s="129"/>
    </row>
    <row r="99" spans="1:13" s="127" customFormat="1" ht="11.25">
      <c r="A99" s="140">
        <v>96</v>
      </c>
      <c r="B99" s="125">
        <v>88675</v>
      </c>
      <c r="C99" s="126" t="s">
        <v>626</v>
      </c>
      <c r="D99" s="165" t="s">
        <v>534</v>
      </c>
      <c r="E99" s="127" t="s">
        <v>535</v>
      </c>
      <c r="F99" s="127" t="s">
        <v>22</v>
      </c>
      <c r="G99" s="117" t="s">
        <v>292</v>
      </c>
      <c r="H99" s="127">
        <v>19355</v>
      </c>
      <c r="I99" s="126" t="s">
        <v>536</v>
      </c>
      <c r="J99" s="128">
        <v>1</v>
      </c>
      <c r="K99" s="130">
        <v>2008</v>
      </c>
      <c r="L99" s="10">
        <v>293745</v>
      </c>
      <c r="M99" s="129"/>
    </row>
    <row r="100" spans="1:13" s="127" customFormat="1" ht="11.25">
      <c r="A100" s="140">
        <v>97</v>
      </c>
      <c r="B100" s="125">
        <v>88761</v>
      </c>
      <c r="C100" s="126" t="s">
        <v>626</v>
      </c>
      <c r="D100" s="165" t="s">
        <v>534</v>
      </c>
      <c r="E100" s="127" t="s">
        <v>535</v>
      </c>
      <c r="F100" s="127" t="s">
        <v>22</v>
      </c>
      <c r="G100" s="117" t="s">
        <v>292</v>
      </c>
      <c r="H100" s="127">
        <v>19355</v>
      </c>
      <c r="I100" s="126" t="s">
        <v>537</v>
      </c>
      <c r="J100" s="128">
        <v>1</v>
      </c>
      <c r="K100" s="130">
        <v>2008</v>
      </c>
      <c r="L100" s="10">
        <v>295858</v>
      </c>
      <c r="M100" s="129"/>
    </row>
    <row r="101" spans="1:13" s="127" customFormat="1" ht="11.25">
      <c r="A101" s="140">
        <v>98</v>
      </c>
      <c r="B101" s="125">
        <v>88881</v>
      </c>
      <c r="C101" s="126" t="s">
        <v>626</v>
      </c>
      <c r="D101" s="165" t="s">
        <v>534</v>
      </c>
      <c r="E101" s="127" t="s">
        <v>535</v>
      </c>
      <c r="F101" s="127" t="s">
        <v>22</v>
      </c>
      <c r="G101" s="117" t="s">
        <v>292</v>
      </c>
      <c r="H101" s="127">
        <v>19355</v>
      </c>
      <c r="I101" s="126" t="s">
        <v>538</v>
      </c>
      <c r="J101" s="128">
        <v>1</v>
      </c>
      <c r="K101" s="130">
        <v>2008</v>
      </c>
      <c r="L101" s="10">
        <v>192441</v>
      </c>
      <c r="M101" s="129"/>
    </row>
    <row r="102" spans="1:13" s="127" customFormat="1" ht="11.25">
      <c r="A102" s="140">
        <v>99</v>
      </c>
      <c r="B102" s="125">
        <v>86411</v>
      </c>
      <c r="C102" s="126" t="s">
        <v>79</v>
      </c>
      <c r="D102" s="165" t="s">
        <v>539</v>
      </c>
      <c r="E102" s="127" t="s">
        <v>540</v>
      </c>
      <c r="F102" s="127" t="s">
        <v>37</v>
      </c>
      <c r="G102" s="117" t="s">
        <v>292</v>
      </c>
      <c r="H102" s="127">
        <v>19047</v>
      </c>
      <c r="I102" s="126" t="s">
        <v>496</v>
      </c>
      <c r="J102" s="128">
        <v>1</v>
      </c>
      <c r="K102" s="130">
        <v>2008</v>
      </c>
      <c r="L102" s="10">
        <v>99970</v>
      </c>
      <c r="M102" s="129"/>
    </row>
    <row r="103" spans="1:13" s="127" customFormat="1" ht="11.25">
      <c r="A103" s="140">
        <v>101</v>
      </c>
      <c r="B103" s="125">
        <v>89211</v>
      </c>
      <c r="C103" s="126" t="s">
        <v>626</v>
      </c>
      <c r="D103" s="165" t="s">
        <v>543</v>
      </c>
      <c r="E103" s="127" t="s">
        <v>544</v>
      </c>
      <c r="F103" s="127" t="s">
        <v>14</v>
      </c>
      <c r="G103" s="117" t="s">
        <v>292</v>
      </c>
      <c r="H103" s="127">
        <v>15213</v>
      </c>
      <c r="I103" s="126" t="s">
        <v>545</v>
      </c>
      <c r="J103" s="128">
        <v>1</v>
      </c>
      <c r="K103" s="130">
        <v>2008</v>
      </c>
      <c r="L103" s="10">
        <v>103249</v>
      </c>
      <c r="M103" s="129"/>
    </row>
    <row r="104" spans="1:13" s="127" customFormat="1" ht="22.5">
      <c r="A104" s="140">
        <v>103</v>
      </c>
      <c r="B104" s="125">
        <v>87115</v>
      </c>
      <c r="C104" s="126" t="s">
        <v>77</v>
      </c>
      <c r="D104" s="165" t="s">
        <v>546</v>
      </c>
      <c r="E104" s="127" t="s">
        <v>61</v>
      </c>
      <c r="F104" s="127" t="s">
        <v>62</v>
      </c>
      <c r="G104" s="117" t="s">
        <v>292</v>
      </c>
      <c r="H104" s="127">
        <v>17701</v>
      </c>
      <c r="I104" s="126" t="s">
        <v>547</v>
      </c>
      <c r="J104" s="128">
        <v>1</v>
      </c>
      <c r="K104" s="130">
        <v>2008</v>
      </c>
      <c r="L104" s="10">
        <v>69983</v>
      </c>
      <c r="M104" s="129"/>
    </row>
    <row r="105" spans="1:13" s="127" customFormat="1" ht="22.5">
      <c r="A105" s="140">
        <v>102</v>
      </c>
      <c r="B105" s="125">
        <v>86438</v>
      </c>
      <c r="C105" s="126" t="s">
        <v>79</v>
      </c>
      <c r="D105" s="165" t="s">
        <v>546</v>
      </c>
      <c r="E105" s="127" t="s">
        <v>61</v>
      </c>
      <c r="F105" s="127" t="s">
        <v>62</v>
      </c>
      <c r="G105" s="117" t="s">
        <v>292</v>
      </c>
      <c r="H105" s="127">
        <v>17701</v>
      </c>
      <c r="I105" s="126" t="s">
        <v>617</v>
      </c>
      <c r="J105" s="128">
        <v>1</v>
      </c>
      <c r="K105" s="130">
        <v>2008</v>
      </c>
      <c r="L105" s="10">
        <v>99967</v>
      </c>
      <c r="M105" s="129"/>
    </row>
    <row r="106" spans="1:13" s="127" customFormat="1" ht="22.5">
      <c r="A106" s="140">
        <v>104</v>
      </c>
      <c r="B106" s="125">
        <v>89153</v>
      </c>
      <c r="C106" s="126" t="s">
        <v>626</v>
      </c>
      <c r="D106" s="165" t="s">
        <v>548</v>
      </c>
      <c r="E106" s="127" t="s">
        <v>63</v>
      </c>
      <c r="F106" s="127" t="s">
        <v>27</v>
      </c>
      <c r="G106" s="117" t="s">
        <v>292</v>
      </c>
      <c r="H106" s="127">
        <v>16803</v>
      </c>
      <c r="I106" s="126" t="s">
        <v>549</v>
      </c>
      <c r="J106" s="128">
        <v>1</v>
      </c>
      <c r="K106" s="130">
        <v>2008</v>
      </c>
      <c r="L106" s="10">
        <v>108741</v>
      </c>
      <c r="M106" s="129"/>
    </row>
    <row r="107" spans="1:13" s="127" customFormat="1" ht="22.5">
      <c r="A107" s="140">
        <v>105</v>
      </c>
      <c r="B107" s="125">
        <v>88286</v>
      </c>
      <c r="C107" s="126" t="s">
        <v>622</v>
      </c>
      <c r="D107" s="165" t="s">
        <v>550</v>
      </c>
      <c r="E107" s="127" t="s">
        <v>64</v>
      </c>
      <c r="F107" s="127" t="s">
        <v>15</v>
      </c>
      <c r="G107" s="117" t="s">
        <v>292</v>
      </c>
      <c r="H107" s="127">
        <v>19104</v>
      </c>
      <c r="I107" s="126" t="s">
        <v>551</v>
      </c>
      <c r="J107" s="128">
        <v>1</v>
      </c>
      <c r="K107" s="130">
        <v>2008</v>
      </c>
      <c r="L107" s="10">
        <v>100000</v>
      </c>
      <c r="M107" s="129"/>
    </row>
    <row r="108" spans="1:13" s="127" customFormat="1" ht="11.25">
      <c r="A108" s="140">
        <v>106</v>
      </c>
      <c r="B108" s="125">
        <v>87762</v>
      </c>
      <c r="C108" s="126" t="s">
        <v>74</v>
      </c>
      <c r="D108" s="165" t="s">
        <v>552</v>
      </c>
      <c r="E108" s="127" t="s">
        <v>553</v>
      </c>
      <c r="F108" s="127" t="s">
        <v>57</v>
      </c>
      <c r="G108" s="117" t="s">
        <v>292</v>
      </c>
      <c r="H108" s="127">
        <v>18901</v>
      </c>
      <c r="I108" s="126" t="s">
        <v>606</v>
      </c>
      <c r="J108" s="128">
        <v>1</v>
      </c>
      <c r="K108" s="130">
        <v>2008</v>
      </c>
      <c r="L108" s="10">
        <v>79504</v>
      </c>
      <c r="M108" s="129"/>
    </row>
    <row r="109" spans="1:13" s="127" customFormat="1" ht="11.25">
      <c r="A109" s="140">
        <v>107</v>
      </c>
      <c r="B109" s="125">
        <v>86109</v>
      </c>
      <c r="C109" s="126" t="s">
        <v>75</v>
      </c>
      <c r="D109" s="165" t="s">
        <v>554</v>
      </c>
      <c r="E109" s="127" t="s">
        <v>555</v>
      </c>
      <c r="F109" s="127" t="s">
        <v>14</v>
      </c>
      <c r="G109" s="117" t="s">
        <v>292</v>
      </c>
      <c r="H109" s="127">
        <v>15201</v>
      </c>
      <c r="I109" s="126" t="s">
        <v>556</v>
      </c>
      <c r="J109" s="128">
        <v>1</v>
      </c>
      <c r="K109" s="130">
        <v>2008</v>
      </c>
      <c r="L109" s="10">
        <v>99966</v>
      </c>
      <c r="M109" s="129"/>
    </row>
    <row r="110" spans="1:13" s="127" customFormat="1" ht="33.75">
      <c r="A110" s="140">
        <v>109</v>
      </c>
      <c r="B110" s="125">
        <v>88226</v>
      </c>
      <c r="C110" s="126" t="s">
        <v>622</v>
      </c>
      <c r="D110" s="165" t="s">
        <v>559</v>
      </c>
      <c r="E110" s="127" t="s">
        <v>67</v>
      </c>
      <c r="F110" s="127" t="s">
        <v>27</v>
      </c>
      <c r="G110" s="117" t="s">
        <v>292</v>
      </c>
      <c r="H110" s="127">
        <v>16801</v>
      </c>
      <c r="I110" s="126" t="s">
        <v>560</v>
      </c>
      <c r="J110" s="128">
        <v>1</v>
      </c>
      <c r="K110" s="130">
        <v>2008</v>
      </c>
      <c r="L110" s="10">
        <v>99754</v>
      </c>
      <c r="M110" s="129"/>
    </row>
    <row r="111" spans="1:13" s="127" customFormat="1" ht="33.75">
      <c r="A111" s="140">
        <v>108</v>
      </c>
      <c r="B111" s="125">
        <v>87731</v>
      </c>
      <c r="C111" s="126" t="s">
        <v>74</v>
      </c>
      <c r="D111" s="165" t="s">
        <v>557</v>
      </c>
      <c r="E111" s="126" t="s">
        <v>65</v>
      </c>
      <c r="F111" s="127" t="s">
        <v>66</v>
      </c>
      <c r="G111" s="117" t="s">
        <v>292</v>
      </c>
      <c r="H111" s="127">
        <v>19013</v>
      </c>
      <c r="I111" s="126" t="s">
        <v>558</v>
      </c>
      <c r="J111" s="128">
        <v>1</v>
      </c>
      <c r="K111" s="130">
        <v>2008</v>
      </c>
      <c r="L111" s="10">
        <v>79859</v>
      </c>
      <c r="M111" s="129"/>
    </row>
    <row r="112" spans="1:13" s="127" customFormat="1" ht="22.5">
      <c r="A112" s="140">
        <v>110</v>
      </c>
      <c r="B112" s="125">
        <v>88902</v>
      </c>
      <c r="C112" s="126" t="s">
        <v>626</v>
      </c>
      <c r="D112" s="165" t="s">
        <v>561</v>
      </c>
      <c r="E112" s="127" t="s">
        <v>562</v>
      </c>
      <c r="F112" s="127" t="s">
        <v>22</v>
      </c>
      <c r="G112" s="117" t="s">
        <v>292</v>
      </c>
      <c r="H112" s="127">
        <v>19355</v>
      </c>
      <c r="I112" s="126" t="s">
        <v>563</v>
      </c>
      <c r="J112" s="128">
        <v>1</v>
      </c>
      <c r="K112" s="130">
        <v>2008</v>
      </c>
      <c r="L112" s="10">
        <v>284480</v>
      </c>
      <c r="M112" s="129"/>
    </row>
    <row r="113" spans="1:13" s="127" customFormat="1" ht="22.5">
      <c r="A113" s="140">
        <v>111</v>
      </c>
      <c r="B113" s="125">
        <v>89317</v>
      </c>
      <c r="C113" s="126" t="s">
        <v>626</v>
      </c>
      <c r="D113" s="165" t="s">
        <v>561</v>
      </c>
      <c r="E113" s="127" t="s">
        <v>562</v>
      </c>
      <c r="F113" s="127" t="s">
        <v>22</v>
      </c>
      <c r="G113" s="117" t="s">
        <v>292</v>
      </c>
      <c r="H113" s="127">
        <v>19355</v>
      </c>
      <c r="I113" s="126" t="s">
        <v>564</v>
      </c>
      <c r="J113" s="128">
        <v>1</v>
      </c>
      <c r="K113" s="130">
        <v>2008</v>
      </c>
      <c r="L113" s="10">
        <v>256345</v>
      </c>
      <c r="M113" s="129"/>
    </row>
    <row r="114" spans="1:13" s="127" customFormat="1" ht="22.5">
      <c r="A114" s="140">
        <v>112</v>
      </c>
      <c r="B114" s="125">
        <v>89323</v>
      </c>
      <c r="C114" s="126" t="s">
        <v>626</v>
      </c>
      <c r="D114" s="165" t="s">
        <v>561</v>
      </c>
      <c r="E114" s="127" t="s">
        <v>562</v>
      </c>
      <c r="F114" s="127" t="s">
        <v>22</v>
      </c>
      <c r="G114" s="117" t="s">
        <v>292</v>
      </c>
      <c r="H114" s="127">
        <v>19355</v>
      </c>
      <c r="I114" s="126" t="s">
        <v>565</v>
      </c>
      <c r="J114" s="128">
        <v>1</v>
      </c>
      <c r="K114" s="130">
        <v>2008</v>
      </c>
      <c r="L114" s="10">
        <v>258966</v>
      </c>
      <c r="M114" s="129"/>
    </row>
    <row r="115" spans="1:13" s="127" customFormat="1" ht="22.5">
      <c r="A115" s="140">
        <v>113</v>
      </c>
      <c r="B115" s="125">
        <v>87604</v>
      </c>
      <c r="C115" s="126" t="s">
        <v>74</v>
      </c>
      <c r="D115" s="165" t="s">
        <v>566</v>
      </c>
      <c r="E115" s="127" t="s">
        <v>567</v>
      </c>
      <c r="F115" s="127" t="s">
        <v>68</v>
      </c>
      <c r="G115" s="117" t="s">
        <v>292</v>
      </c>
      <c r="H115" s="127">
        <v>19312</v>
      </c>
      <c r="I115" s="126" t="s">
        <v>604</v>
      </c>
      <c r="J115" s="128">
        <v>1</v>
      </c>
      <c r="K115" s="130">
        <v>2008</v>
      </c>
      <c r="L115" s="10">
        <v>69980</v>
      </c>
      <c r="M115" s="129"/>
    </row>
    <row r="116" spans="1:13" s="127" customFormat="1" ht="11.25">
      <c r="A116" s="140">
        <v>114</v>
      </c>
      <c r="B116" s="125">
        <v>87254</v>
      </c>
      <c r="C116" s="126" t="s">
        <v>77</v>
      </c>
      <c r="D116" s="165" t="s">
        <v>568</v>
      </c>
      <c r="E116" s="127" t="s">
        <v>569</v>
      </c>
      <c r="F116" s="127" t="s">
        <v>10</v>
      </c>
      <c r="G116" s="117" t="s">
        <v>292</v>
      </c>
      <c r="H116" s="127">
        <v>17605</v>
      </c>
      <c r="I116" s="126" t="s">
        <v>570</v>
      </c>
      <c r="J116" s="128">
        <v>1</v>
      </c>
      <c r="K116" s="130">
        <v>2008</v>
      </c>
      <c r="L116" s="10">
        <v>69776</v>
      </c>
      <c r="M116" s="129"/>
    </row>
    <row r="117" spans="1:13" s="127" customFormat="1" ht="11.25">
      <c r="A117" s="140">
        <v>115</v>
      </c>
      <c r="B117" s="125">
        <v>87280</v>
      </c>
      <c r="C117" s="126" t="s">
        <v>77</v>
      </c>
      <c r="D117" s="165" t="s">
        <v>568</v>
      </c>
      <c r="E117" s="127" t="s">
        <v>569</v>
      </c>
      <c r="F117" s="127" t="s">
        <v>10</v>
      </c>
      <c r="G117" s="117" t="s">
        <v>292</v>
      </c>
      <c r="H117" s="127">
        <v>17605</v>
      </c>
      <c r="I117" s="126" t="s">
        <v>571</v>
      </c>
      <c r="J117" s="128">
        <v>1</v>
      </c>
      <c r="K117" s="130">
        <v>2008</v>
      </c>
      <c r="L117" s="10">
        <v>69776</v>
      </c>
      <c r="M117" s="129"/>
    </row>
    <row r="118" spans="1:13" s="127" customFormat="1" ht="11.25">
      <c r="A118" s="140">
        <v>116</v>
      </c>
      <c r="B118" s="125">
        <v>87608</v>
      </c>
      <c r="C118" s="126" t="s">
        <v>74</v>
      </c>
      <c r="D118" s="165" t="s">
        <v>572</v>
      </c>
      <c r="E118" s="127" t="s">
        <v>69</v>
      </c>
      <c r="F118" s="127" t="s">
        <v>27</v>
      </c>
      <c r="G118" s="117" t="s">
        <v>292</v>
      </c>
      <c r="H118" s="127">
        <v>16803</v>
      </c>
      <c r="I118" s="126" t="s">
        <v>631</v>
      </c>
      <c r="J118" s="128">
        <v>1</v>
      </c>
      <c r="K118" s="130">
        <v>2008</v>
      </c>
      <c r="L118" s="10">
        <v>69985</v>
      </c>
      <c r="M118" s="129"/>
    </row>
    <row r="119" spans="1:13" s="127" customFormat="1" ht="22.5">
      <c r="A119" s="140">
        <v>117</v>
      </c>
      <c r="B119" s="125">
        <v>89293</v>
      </c>
      <c r="C119" s="126" t="s">
        <v>626</v>
      </c>
      <c r="D119" s="165" t="s">
        <v>572</v>
      </c>
      <c r="E119" s="127" t="s">
        <v>69</v>
      </c>
      <c r="F119" s="127" t="s">
        <v>27</v>
      </c>
      <c r="G119" s="117" t="s">
        <v>292</v>
      </c>
      <c r="H119" s="127">
        <v>16803</v>
      </c>
      <c r="I119" s="126" t="s">
        <v>573</v>
      </c>
      <c r="J119" s="128">
        <v>1</v>
      </c>
      <c r="K119" s="130">
        <v>2008</v>
      </c>
      <c r="L119" s="10">
        <v>98714</v>
      </c>
      <c r="M119" s="129"/>
    </row>
    <row r="120" spans="1:13" s="127" customFormat="1" ht="22.5">
      <c r="A120" s="140">
        <v>118</v>
      </c>
      <c r="B120" s="125">
        <v>88246</v>
      </c>
      <c r="C120" s="126" t="s">
        <v>622</v>
      </c>
      <c r="D120" s="165" t="s">
        <v>574</v>
      </c>
      <c r="E120" s="127" t="s">
        <v>70</v>
      </c>
      <c r="F120" s="127" t="s">
        <v>11</v>
      </c>
      <c r="G120" s="117" t="s">
        <v>292</v>
      </c>
      <c r="H120" s="127">
        <v>19341</v>
      </c>
      <c r="I120" s="126" t="s">
        <v>575</v>
      </c>
      <c r="J120" s="128">
        <v>1</v>
      </c>
      <c r="K120" s="130">
        <v>2008</v>
      </c>
      <c r="L120" s="10">
        <v>100000</v>
      </c>
      <c r="M120" s="129"/>
    </row>
    <row r="121" spans="1:13" s="127" customFormat="1" ht="22.5">
      <c r="A121" s="140">
        <v>124</v>
      </c>
      <c r="B121" s="125">
        <v>88254</v>
      </c>
      <c r="C121" s="126" t="s">
        <v>622</v>
      </c>
      <c r="D121" s="165" t="s">
        <v>585</v>
      </c>
      <c r="E121" s="127" t="s">
        <v>586</v>
      </c>
      <c r="F121" s="127" t="s">
        <v>71</v>
      </c>
      <c r="G121" s="117" t="s">
        <v>292</v>
      </c>
      <c r="H121" s="127">
        <v>15143</v>
      </c>
      <c r="I121" s="126" t="s">
        <v>587</v>
      </c>
      <c r="J121" s="128">
        <v>1</v>
      </c>
      <c r="K121" s="130">
        <v>2008</v>
      </c>
      <c r="L121" s="10">
        <v>100000</v>
      </c>
      <c r="M121" s="129"/>
    </row>
    <row r="122" spans="1:13" s="127" customFormat="1" ht="22.5">
      <c r="A122" s="140">
        <v>125</v>
      </c>
      <c r="B122" s="125">
        <v>88339</v>
      </c>
      <c r="C122" s="126" t="s">
        <v>622</v>
      </c>
      <c r="D122" s="165" t="s">
        <v>588</v>
      </c>
      <c r="E122" s="127" t="s">
        <v>589</v>
      </c>
      <c r="F122" s="127" t="s">
        <v>38</v>
      </c>
      <c r="G122" s="117" t="s">
        <v>292</v>
      </c>
      <c r="H122" s="127">
        <v>15090</v>
      </c>
      <c r="I122" s="126" t="s">
        <v>590</v>
      </c>
      <c r="J122" s="128">
        <v>1</v>
      </c>
      <c r="K122" s="130">
        <v>2008</v>
      </c>
      <c r="L122" s="10">
        <v>100000</v>
      </c>
      <c r="M122" s="129"/>
    </row>
    <row r="123" spans="1:13" s="127" customFormat="1" ht="11.25">
      <c r="A123" s="140">
        <v>119</v>
      </c>
      <c r="B123" s="125">
        <v>86138</v>
      </c>
      <c r="C123" s="126" t="s">
        <v>75</v>
      </c>
      <c r="D123" s="165" t="s">
        <v>576</v>
      </c>
      <c r="E123" s="127" t="s">
        <v>577</v>
      </c>
      <c r="F123" s="127" t="s">
        <v>10</v>
      </c>
      <c r="G123" s="117" t="s">
        <v>292</v>
      </c>
      <c r="H123" s="127">
        <v>17601</v>
      </c>
      <c r="I123" s="126" t="s">
        <v>607</v>
      </c>
      <c r="J123" s="128">
        <v>1</v>
      </c>
      <c r="K123" s="130">
        <v>2008</v>
      </c>
      <c r="L123" s="10">
        <v>99986</v>
      </c>
      <c r="M123" s="129"/>
    </row>
    <row r="124" spans="1:13" s="127" customFormat="1" ht="22.5">
      <c r="A124" s="140">
        <v>120</v>
      </c>
      <c r="B124" s="125">
        <v>87566</v>
      </c>
      <c r="C124" s="126" t="s">
        <v>74</v>
      </c>
      <c r="D124" s="165" t="s">
        <v>578</v>
      </c>
      <c r="E124" s="127" t="s">
        <v>579</v>
      </c>
      <c r="F124" s="127" t="s">
        <v>27</v>
      </c>
      <c r="G124" s="117" t="s">
        <v>292</v>
      </c>
      <c r="H124" s="127">
        <v>16801</v>
      </c>
      <c r="I124" s="126" t="s">
        <v>580</v>
      </c>
      <c r="J124" s="128">
        <v>1</v>
      </c>
      <c r="K124" s="130">
        <v>2008</v>
      </c>
      <c r="L124" s="10">
        <v>69999</v>
      </c>
      <c r="M124" s="129"/>
    </row>
    <row r="125" spans="1:13" s="127" customFormat="1" ht="22.5">
      <c r="A125" s="140">
        <v>121</v>
      </c>
      <c r="B125" s="125">
        <v>87572</v>
      </c>
      <c r="C125" s="126" t="s">
        <v>74</v>
      </c>
      <c r="D125" s="165" t="s">
        <v>578</v>
      </c>
      <c r="E125" s="127" t="s">
        <v>579</v>
      </c>
      <c r="F125" s="127" t="s">
        <v>27</v>
      </c>
      <c r="G125" s="117" t="s">
        <v>292</v>
      </c>
      <c r="H125" s="127">
        <v>16801</v>
      </c>
      <c r="I125" s="126" t="s">
        <v>581</v>
      </c>
      <c r="J125" s="128">
        <v>1</v>
      </c>
      <c r="K125" s="130">
        <v>2008</v>
      </c>
      <c r="L125" s="10">
        <v>69992</v>
      </c>
      <c r="M125" s="129"/>
    </row>
    <row r="126" spans="1:13" s="127" customFormat="1" ht="22.5">
      <c r="A126" s="140">
        <v>122</v>
      </c>
      <c r="B126" s="125">
        <v>87609</v>
      </c>
      <c r="C126" s="126" t="s">
        <v>74</v>
      </c>
      <c r="D126" s="165" t="s">
        <v>578</v>
      </c>
      <c r="E126" s="127" t="s">
        <v>579</v>
      </c>
      <c r="F126" s="127" t="s">
        <v>27</v>
      </c>
      <c r="G126" s="117" t="s">
        <v>292</v>
      </c>
      <c r="H126" s="127">
        <v>16801</v>
      </c>
      <c r="I126" s="126" t="s">
        <v>582</v>
      </c>
      <c r="J126" s="128">
        <v>1</v>
      </c>
      <c r="K126" s="130">
        <v>2008</v>
      </c>
      <c r="L126" s="10">
        <v>69958</v>
      </c>
      <c r="M126" s="129"/>
    </row>
    <row r="127" spans="1:13" s="127" customFormat="1" ht="22.5">
      <c r="A127" s="140">
        <v>123</v>
      </c>
      <c r="B127" s="125">
        <v>88157</v>
      </c>
      <c r="C127" s="126" t="s">
        <v>625</v>
      </c>
      <c r="D127" s="165" t="s">
        <v>583</v>
      </c>
      <c r="E127" s="127" t="s">
        <v>579</v>
      </c>
      <c r="F127" s="127" t="s">
        <v>27</v>
      </c>
      <c r="G127" s="117" t="s">
        <v>292</v>
      </c>
      <c r="H127" s="127">
        <v>16801</v>
      </c>
      <c r="I127" s="126" t="s">
        <v>584</v>
      </c>
      <c r="J127" s="128">
        <v>1</v>
      </c>
      <c r="K127" s="130">
        <v>2008</v>
      </c>
      <c r="L127" s="10">
        <v>99973.73</v>
      </c>
      <c r="M127" s="129"/>
    </row>
    <row r="128" spans="1:13" s="127" customFormat="1" ht="11.25">
      <c r="A128" s="140">
        <v>126</v>
      </c>
      <c r="B128" s="125">
        <v>87721</v>
      </c>
      <c r="C128" s="126" t="s">
        <v>74</v>
      </c>
      <c r="D128" s="165" t="s">
        <v>591</v>
      </c>
      <c r="E128" s="127" t="s">
        <v>592</v>
      </c>
      <c r="F128" s="127" t="s">
        <v>62</v>
      </c>
      <c r="G128" s="117" t="s">
        <v>292</v>
      </c>
      <c r="H128" s="127">
        <v>17701</v>
      </c>
      <c r="I128" s="126" t="s">
        <v>593</v>
      </c>
      <c r="J128" s="128">
        <v>1</v>
      </c>
      <c r="K128" s="130">
        <v>2008</v>
      </c>
      <c r="L128" s="10">
        <v>67400</v>
      </c>
      <c r="M128" s="129"/>
    </row>
    <row r="129" spans="1:13" s="127" customFormat="1" ht="11.25">
      <c r="A129" s="140">
        <v>127</v>
      </c>
      <c r="B129" s="125">
        <v>89367</v>
      </c>
      <c r="C129" s="126" t="s">
        <v>626</v>
      </c>
      <c r="D129" s="165" t="s">
        <v>594</v>
      </c>
      <c r="E129" s="127" t="s">
        <v>595</v>
      </c>
      <c r="F129" s="127" t="s">
        <v>72</v>
      </c>
      <c r="G129" s="117" t="s">
        <v>292</v>
      </c>
      <c r="H129" s="127">
        <v>19003</v>
      </c>
      <c r="I129" s="126" t="s">
        <v>596</v>
      </c>
      <c r="J129" s="128">
        <v>1</v>
      </c>
      <c r="K129" s="130">
        <v>2008</v>
      </c>
      <c r="L129" s="10">
        <v>105466</v>
      </c>
      <c r="M129" s="129"/>
    </row>
    <row r="130" spans="1:13" s="127" customFormat="1" ht="22.5">
      <c r="A130" s="140">
        <v>128</v>
      </c>
      <c r="B130" s="125">
        <v>87484</v>
      </c>
      <c r="C130" s="126" t="s">
        <v>74</v>
      </c>
      <c r="D130" s="165" t="s">
        <v>597</v>
      </c>
      <c r="E130" s="127" t="s">
        <v>598</v>
      </c>
      <c r="F130" s="127" t="s">
        <v>73</v>
      </c>
      <c r="G130" s="117" t="s">
        <v>292</v>
      </c>
      <c r="H130" s="127">
        <v>19038</v>
      </c>
      <c r="I130" s="126" t="s">
        <v>599</v>
      </c>
      <c r="J130" s="128">
        <v>1</v>
      </c>
      <c r="K130" s="130">
        <v>2008</v>
      </c>
      <c r="L130" s="10">
        <v>149952</v>
      </c>
      <c r="M130" s="129"/>
    </row>
    <row r="131" spans="1:13" s="127" customFormat="1" ht="11.25">
      <c r="A131" s="140">
        <v>129</v>
      </c>
      <c r="B131" s="125">
        <v>87652</v>
      </c>
      <c r="C131" s="126" t="s">
        <v>74</v>
      </c>
      <c r="D131" s="165" t="s">
        <v>597</v>
      </c>
      <c r="E131" s="127" t="s">
        <v>598</v>
      </c>
      <c r="F131" s="127" t="s">
        <v>73</v>
      </c>
      <c r="G131" s="117" t="s">
        <v>292</v>
      </c>
      <c r="H131" s="127">
        <v>19038</v>
      </c>
      <c r="I131" s="126" t="s">
        <v>608</v>
      </c>
      <c r="J131" s="128">
        <v>1</v>
      </c>
      <c r="K131" s="130">
        <v>2008</v>
      </c>
      <c r="L131" s="10">
        <v>69974</v>
      </c>
      <c r="M131" s="129"/>
    </row>
    <row r="132" spans="1:13" s="127" customFormat="1" ht="11.25">
      <c r="A132" s="140">
        <v>130</v>
      </c>
      <c r="B132" s="125">
        <v>87659</v>
      </c>
      <c r="C132" s="126" t="s">
        <v>74</v>
      </c>
      <c r="D132" s="165" t="s">
        <v>597</v>
      </c>
      <c r="E132" s="127" t="s">
        <v>598</v>
      </c>
      <c r="F132" s="127" t="s">
        <v>73</v>
      </c>
      <c r="G132" s="117" t="s">
        <v>292</v>
      </c>
      <c r="H132" s="127">
        <v>19038</v>
      </c>
      <c r="I132" s="126" t="s">
        <v>612</v>
      </c>
      <c r="J132" s="128">
        <v>1</v>
      </c>
      <c r="K132" s="130">
        <v>2008</v>
      </c>
      <c r="L132" s="10">
        <v>69991</v>
      </c>
      <c r="M132" s="129"/>
    </row>
    <row r="133" spans="1:13" s="127" customFormat="1" ht="34.5" thickBot="1">
      <c r="A133" s="141">
        <v>131</v>
      </c>
      <c r="B133" s="142">
        <v>87864</v>
      </c>
      <c r="C133" s="143" t="s">
        <v>74</v>
      </c>
      <c r="D133" s="166" t="s">
        <v>597</v>
      </c>
      <c r="E133" s="144" t="s">
        <v>598</v>
      </c>
      <c r="F133" s="144" t="s">
        <v>73</v>
      </c>
      <c r="G133" s="145" t="s">
        <v>292</v>
      </c>
      <c r="H133" s="144">
        <v>19038</v>
      </c>
      <c r="I133" s="143" t="s">
        <v>616</v>
      </c>
      <c r="J133" s="146">
        <v>1</v>
      </c>
      <c r="K133" s="147">
        <v>2008</v>
      </c>
      <c r="L133" s="148">
        <v>69994</v>
      </c>
      <c r="M133" s="129"/>
    </row>
    <row r="134" spans="1:13" s="2" customFormat="1" ht="16.5" customHeight="1" thickBot="1">
      <c r="A134" s="149"/>
      <c r="B134" s="149"/>
      <c r="C134" s="150"/>
      <c r="D134" s="150"/>
      <c r="E134" s="150"/>
      <c r="F134" s="150"/>
      <c r="G134" s="150"/>
      <c r="H134" s="150"/>
      <c r="I134" s="150"/>
      <c r="J134" s="151"/>
      <c r="K134" s="150"/>
      <c r="L134" s="152"/>
      <c r="M134" s="7"/>
    </row>
    <row r="135" spans="3:4" ht="24.75" customHeight="1" thickBot="1">
      <c r="C135" s="253" t="s">
        <v>635</v>
      </c>
      <c r="D135" s="251"/>
    </row>
    <row r="136" spans="3:5" ht="16.5" customHeight="1">
      <c r="C136" s="237">
        <v>131</v>
      </c>
      <c r="D136" s="238" t="s">
        <v>206</v>
      </c>
      <c r="E136" s="239"/>
    </row>
    <row r="137" spans="3:5" ht="16.5" customHeight="1">
      <c r="C137" s="240">
        <v>79</v>
      </c>
      <c r="D137" s="241" t="s">
        <v>207</v>
      </c>
      <c r="E137" s="242"/>
    </row>
    <row r="138" spans="3:5" ht="16.5" customHeight="1" thickBot="1">
      <c r="C138" s="243">
        <v>17709962.65</v>
      </c>
      <c r="D138" s="244" t="s">
        <v>636</v>
      </c>
      <c r="E138" s="245"/>
    </row>
    <row r="140" ht="16.5" customHeight="1">
      <c r="C140" s="13"/>
    </row>
    <row r="141" spans="4:6" ht="16.5" customHeight="1" thickBot="1">
      <c r="D141" s="14"/>
      <c r="E141" s="14"/>
      <c r="F141" s="14"/>
    </row>
    <row r="142" spans="3:5" ht="16.5" customHeight="1" thickBot="1">
      <c r="C142" s="227" t="s">
        <v>620</v>
      </c>
      <c r="D142" s="228" t="s">
        <v>309</v>
      </c>
      <c r="E142" s="229" t="s">
        <v>340</v>
      </c>
    </row>
    <row r="143" spans="3:7" ht="16.5" customHeight="1">
      <c r="C143" s="160" t="s">
        <v>353</v>
      </c>
      <c r="D143" s="157">
        <v>35</v>
      </c>
      <c r="E143" s="153">
        <v>9090345</v>
      </c>
      <c r="G143" s="13"/>
    </row>
    <row r="144" spans="3:5" ht="16.5" customHeight="1">
      <c r="C144" s="161" t="s">
        <v>86</v>
      </c>
      <c r="D144" s="158">
        <v>67</v>
      </c>
      <c r="E144" s="154">
        <v>5815262</v>
      </c>
    </row>
    <row r="145" spans="3:5" ht="16.5" customHeight="1">
      <c r="C145" s="161" t="s">
        <v>622</v>
      </c>
      <c r="D145" s="158">
        <v>11</v>
      </c>
      <c r="E145" s="154">
        <v>1099497</v>
      </c>
    </row>
    <row r="146" spans="3:5" ht="16.5" customHeight="1">
      <c r="C146" s="161" t="s">
        <v>625</v>
      </c>
      <c r="D146" s="158">
        <v>10</v>
      </c>
      <c r="E146" s="154">
        <v>999317.65</v>
      </c>
    </row>
    <row r="147" spans="3:7" ht="16.5" customHeight="1">
      <c r="C147" s="161" t="s">
        <v>627</v>
      </c>
      <c r="D147" s="158">
        <v>3</v>
      </c>
      <c r="E147" s="154">
        <v>295925</v>
      </c>
      <c r="G147" s="13"/>
    </row>
    <row r="148" spans="3:7" ht="16.5" customHeight="1">
      <c r="C148" s="161" t="s">
        <v>623</v>
      </c>
      <c r="D148" s="158">
        <v>3</v>
      </c>
      <c r="E148" s="154">
        <v>240000</v>
      </c>
      <c r="G148" s="13"/>
    </row>
    <row r="149" spans="3:7" ht="16.5" customHeight="1">
      <c r="C149" s="161" t="s">
        <v>609</v>
      </c>
      <c r="D149" s="158">
        <v>1</v>
      </c>
      <c r="E149" s="154">
        <v>99948</v>
      </c>
      <c r="G149" s="13"/>
    </row>
    <row r="150" spans="3:7" ht="16.5" customHeight="1" thickBot="1">
      <c r="C150" s="162" t="s">
        <v>624</v>
      </c>
      <c r="D150" s="159">
        <v>1</v>
      </c>
      <c r="E150" s="209">
        <v>69668</v>
      </c>
      <c r="G150" s="13"/>
    </row>
    <row r="151" spans="3:5" ht="16.5" customHeight="1" thickBot="1">
      <c r="C151" s="230" t="s">
        <v>193</v>
      </c>
      <c r="D151" s="231">
        <f>SUM(D143:D150)</f>
        <v>131</v>
      </c>
      <c r="E151" s="232">
        <f>SUM(E143:E150)</f>
        <v>17709962.65</v>
      </c>
    </row>
  </sheetData>
  <sheetProtection/>
  <hyperlinks>
    <hyperlink ref="B3" r:id="rId1" display="http://tech-net.sba.gov/tech-net/public/dsp_award.cfm?IMAwrdSeqNmb=87433"/>
    <hyperlink ref="B4" r:id="rId2" display="http://tech-net.sba.gov/tech-net/public/dsp_award.cfm?IMAwrdSeqNmb=87474"/>
    <hyperlink ref="B6" r:id="rId3" display="http://tech-net.sba.gov/tech-net/public/dsp_award.cfm?IMAwrdSeqNmb=86139"/>
    <hyperlink ref="B5" r:id="rId4" display="http://tech-net.sba.gov/tech-net/public/dsp_award.cfm?IMAwrdSeqNmb=86611"/>
    <hyperlink ref="B10" r:id="rId5" display="http://tech-net.sba.gov/tech-net/public/dsp_award.cfm?IMAwrdSeqNmb=87372"/>
    <hyperlink ref="B11" r:id="rId6" display="http://tech-net.sba.gov/tech-net/public/dsp_award.cfm?IMAwrdSeqNmb=87196"/>
    <hyperlink ref="B12" r:id="rId7" display="http://tech-net.sba.gov/tech-net/public/dsp_award.cfm?IMAwrdSeqNmb=86267"/>
    <hyperlink ref="B13" r:id="rId8" display="http://tech-net.sba.gov/tech-net/public/dsp_award.cfm?IMAwrdSeqNmb=88668"/>
    <hyperlink ref="B14" r:id="rId9" display="http://tech-net.sba.gov/tech-net/public/dsp_award.cfm?IMAwrdSeqNmb=88673"/>
    <hyperlink ref="B15" r:id="rId10" display="http://tech-net.sba.gov/tech-net/public/dsp_award.cfm?IMAwrdSeqNmb=89430"/>
    <hyperlink ref="B7" r:id="rId11" display="http://tech-net.sba.gov/tech-net/public/dsp_award.cfm?IMAwrdSeqNmb=88007"/>
    <hyperlink ref="B8" r:id="rId12" display="http://tech-net.sba.gov/tech-net/public/dsp_award.cfm?IMAwrdSeqNmb=88059"/>
    <hyperlink ref="B9" r:id="rId13" display="http://tech-net.sba.gov/tech-net/public/dsp_award.cfm?IMAwrdSeqNmb=88049"/>
    <hyperlink ref="B16" r:id="rId14" display="http://tech-net.sba.gov/tech-net/public/dsp_award.cfm?IMAwrdSeqNmb=89276"/>
    <hyperlink ref="B18" r:id="rId15" display="http://tech-net.sba.gov/tech-net/public/dsp_award.cfm?IMAwrdSeqNmb=88833"/>
    <hyperlink ref="B19" r:id="rId16" display="http://tech-net.sba.gov/tech-net/public/dsp_award.cfm?IMAwrdSeqNmb=88762"/>
    <hyperlink ref="B20" r:id="rId17" display="http://tech-net.sba.gov/tech-net/public/dsp_award.cfm?IMAwrdSeqNmb=86224"/>
    <hyperlink ref="B26" r:id="rId18" display="http://tech-net.sba.gov/tech-net/public/dsp_award.cfm?IMAwrdSeqNmb=86419"/>
    <hyperlink ref="B21" r:id="rId19" display="http://tech-net.sba.gov/tech-net/public/dsp_award.cfm?IMAwrdSeqNmb=86680"/>
    <hyperlink ref="B22" r:id="rId20" display="http://tech-net.sba.gov/tech-net/public/dsp_award.cfm?IMAwrdSeqNmb=86684"/>
    <hyperlink ref="B23" r:id="rId21" display="http://tech-net.sba.gov/tech-net/public/dsp_award.cfm?IMAwrdSeqNmb=87005"/>
    <hyperlink ref="B24" r:id="rId22" display="http://tech-net.sba.gov/tech-net/public/dsp_award.cfm?IMAwrdSeqNmb=87112"/>
    <hyperlink ref="B25" r:id="rId23" display="http://tech-net.sba.gov/tech-net/public/dsp_award.cfm?IMAwrdSeqNmb=87113"/>
    <hyperlink ref="B29" r:id="rId24" display="http://tech-net.sba.gov/tech-net/public/dsp_award.cfm?IMAwrdSeqNmb=87521"/>
    <hyperlink ref="B30" r:id="rId25" display="http://tech-net.sba.gov/tech-net/public/dsp_award.cfm?IMAwrdSeqNmb=89057"/>
    <hyperlink ref="B27" r:id="rId26" display="http://tech-net.sba.gov/tech-net/public/dsp_award.cfm?IMAwrdSeqNmb=87981"/>
    <hyperlink ref="B28" r:id="rId27" display="http://tech-net.sba.gov/tech-net/public/dsp_award.cfm?IMAwrdSeqNmb=88109"/>
    <hyperlink ref="B32" r:id="rId28" display="http://tech-net.sba.gov/tech-net/public/dsp_award.cfm?IMAwrdSeqNmb=86491"/>
    <hyperlink ref="B31" r:id="rId29" display="http://tech-net.sba.gov/tech-net/public/dsp_award.cfm?IMAwrdSeqNmb=87043"/>
    <hyperlink ref="B33" r:id="rId30" display="http://tech-net.sba.gov/tech-net/public/dsp_award.cfm?IMAwrdSeqNmb=87418"/>
    <hyperlink ref="B34" r:id="rId31" display="http://tech-net.sba.gov/tech-net/public/dsp_award.cfm?IMAwrdSeqNmb=87556"/>
    <hyperlink ref="B37" r:id="rId32" display="http://tech-net.sba.gov/tech-net/public/dsp_award.cfm?IMAwrdSeqNmb=86351"/>
    <hyperlink ref="B36" r:id="rId33" display="http://tech-net.sba.gov/tech-net/public/dsp_award.cfm?IMAwrdSeqNmb=87274"/>
    <hyperlink ref="B35" r:id="rId34" display="http://tech-net.sba.gov/tech-net/public/dsp_award.cfm?IMAwrdSeqNmb=88332"/>
    <hyperlink ref="B42" r:id="rId35" display="http://tech-net.sba.gov/tech-net/public/dsp_award.cfm?IMAwrdSeqNmb=88548"/>
    <hyperlink ref="B38" r:id="rId36" display="http://tech-net.sba.gov/tech-net/public/dsp_award.cfm?IMAwrdSeqNmb=88338"/>
    <hyperlink ref="B40" r:id="rId37" display="http://tech-net.sba.gov/tech-net/public/dsp_award.cfm?IMAwrdSeqNmb=84543"/>
    <hyperlink ref="B41" r:id="rId38" display="http://tech-net.sba.gov/tech-net/public/dsp_award.cfm?IMAwrdSeqNmb=88224"/>
    <hyperlink ref="B39" r:id="rId39" display="http://tech-net.sba.gov/tech-net/public/dsp_award.cfm?IMAwrdSeqNmb=89750"/>
    <hyperlink ref="B43" r:id="rId40" display="http://tech-net.sba.gov/tech-net/public/dsp_award.cfm?IMAwrdSeqNmb=86731"/>
    <hyperlink ref="B44" r:id="rId41" display="http://tech-net.sba.gov/tech-net/public/dsp_award.cfm?IMAwrdSeqNmb=87134"/>
    <hyperlink ref="B45" r:id="rId42" display="http://tech-net.sba.gov/tech-net/public/dsp_award.cfm?IMAwrdSeqNmb=87179"/>
    <hyperlink ref="B46" r:id="rId43" display="http://tech-net.sba.gov/tech-net/public/dsp_award.cfm?IMAwrdSeqNmb=86807"/>
    <hyperlink ref="B48" r:id="rId44" display="http://tech-net.sba.gov/tech-net/public/dsp_award.cfm?IMAwrdSeqNmb=88787"/>
    <hyperlink ref="B49" r:id="rId45" display="http://tech-net.sba.gov/tech-net/public/dsp_award.cfm?IMAwrdSeqNmb=88970"/>
    <hyperlink ref="B50" r:id="rId46" display="http://tech-net.sba.gov/tech-net/public/dsp_award.cfm?IMAwrdSeqNmb=89080"/>
    <hyperlink ref="B52" r:id="rId47" display="http://tech-net.sba.gov/tech-net/public/dsp_award.cfm?IMAwrdSeqNmb=88774"/>
    <hyperlink ref="B53" r:id="rId48" display="http://tech-net.sba.gov/tech-net/public/dsp_award.cfm?IMAwrdSeqNmb=86589"/>
    <hyperlink ref="B54" r:id="rId49" display="http://tech-net.sba.gov/tech-net/public/dsp_award.cfm?IMAwrdSeqNmb=86997"/>
    <hyperlink ref="B55" r:id="rId50" display="http://tech-net.sba.gov/tech-net/public/dsp_award.cfm?IMAwrdSeqNmb=87683"/>
    <hyperlink ref="B57" r:id="rId51" display="http://tech-net.sba.gov/tech-net/public/dsp_award.cfm?IMAwrdSeqNmb=88952"/>
    <hyperlink ref="B47" r:id="rId52" display="http://tech-net.sba.gov/tech-net/public/dsp_award.cfm?IMAwrdSeqNmb=88061"/>
    <hyperlink ref="B51" r:id="rId53" display="http://tech-net.sba.gov/tech-net/public/dsp_award.cfm?IMAwrdSeqNmb=89778"/>
    <hyperlink ref="B56" r:id="rId54" display="http://tech-net.sba.gov/tech-net/public/dsp_award.cfm?IMAwrdSeqNmb=88438"/>
    <hyperlink ref="B58" r:id="rId55" display="http://tech-net.sba.gov/tech-net/public/dsp_award.cfm?IMAwrdSeqNmb=88371"/>
    <hyperlink ref="B59" r:id="rId56" display="http://tech-net.sba.gov/tech-net/public/dsp_award.cfm?IMAwrdSeqNmb=86376"/>
    <hyperlink ref="B60" r:id="rId57" display="http://tech-net.sba.gov/tech-net/public/dsp_award.cfm?IMAwrdSeqNmb=87425"/>
    <hyperlink ref="B61" r:id="rId58" display="http://tech-net.sba.gov/tech-net/public/dsp_award.cfm?IMAwrdSeqNmb=87859"/>
    <hyperlink ref="B62" r:id="rId59" display="http://tech-net.sba.gov/tech-net/public/dsp_award.cfm?IMAwrdSeqNmb=86421"/>
    <hyperlink ref="B63" r:id="rId60" display="http://tech-net.sba.gov/tech-net/public/dsp_award.cfm?IMAwrdSeqNmb=88248"/>
    <hyperlink ref="B65" r:id="rId61" display="http://tech-net.sba.gov/tech-net/public/dsp_award.cfm?IMAwrdSeqNmb=89189"/>
    <hyperlink ref="B66" r:id="rId62" display="http://tech-net.sba.gov/tech-net/public/dsp_award.cfm?IMAwrdSeqNmb=88714"/>
    <hyperlink ref="B67" r:id="rId63" display="http://tech-net.sba.gov/tech-net/public/dsp_award.cfm?IMAwrdSeqNmb=89208"/>
    <hyperlink ref="B68" r:id="rId64" display="http://tech-net.sba.gov/tech-net/public/dsp_award.cfm?IMAwrdSeqNmb=89349"/>
    <hyperlink ref="B69" r:id="rId65" display="http://tech-net.sba.gov/tech-net/public/dsp_award.cfm?IMAwrdSeqNmb=87219"/>
    <hyperlink ref="B70" r:id="rId66" display="http://tech-net.sba.gov/tech-net/public/dsp_award.cfm?IMAwrdSeqNmb=88901"/>
    <hyperlink ref="B64" r:id="rId67" display="http://tech-net.sba.gov/tech-net/public/dsp_award.cfm?IMAwrdSeqNmb=87913"/>
    <hyperlink ref="B71" r:id="rId68" display="http://tech-net.sba.gov/tech-net/public/dsp_award.cfm?IMAwrdSeqNmb=86603"/>
    <hyperlink ref="B72" r:id="rId69" display="http://tech-net.sba.gov/tech-net/public/dsp_award.cfm?IMAwrdSeqNmb=87714"/>
    <hyperlink ref="B74" r:id="rId70" display="http://tech-net.sba.gov/tech-net/public/dsp_award.cfm?IMAwrdSeqNmb=88571"/>
    <hyperlink ref="B75" r:id="rId71" display="http://tech-net.sba.gov/tech-net/public/dsp_award.cfm?IMAwrdSeqNmb=86704"/>
    <hyperlink ref="B76" r:id="rId72" display="http://tech-net.sba.gov/tech-net/public/dsp_award.cfm?IMAwrdSeqNmb=87217"/>
    <hyperlink ref="B77" r:id="rId73" display="http://tech-net.sba.gov/tech-net/public/dsp_award.cfm?IMAwrdSeqNmb=87663"/>
    <hyperlink ref="B78" r:id="rId74" display="http://tech-net.sba.gov/tech-net/public/dsp_award.cfm?IMAwrdSeqNmb=87741"/>
    <hyperlink ref="B80" r:id="rId75" display="http://tech-net.sba.gov/tech-net/public/dsp_award.cfm?IMAwrdSeqNmb=89130"/>
    <hyperlink ref="B81" r:id="rId76" display="http://tech-net.sba.gov/tech-net/public/dsp_award.cfm?IMAwrdSeqNmb=86412"/>
    <hyperlink ref="B82" r:id="rId77" display="http://tech-net.sba.gov/tech-net/public/dsp_award.cfm?IMAwrdSeqNmb=88979"/>
    <hyperlink ref="B73" r:id="rId78" display="http://tech-net.sba.gov/tech-net/public/dsp_award.cfm?IMAwrdSeqNmb=87975"/>
    <hyperlink ref="B79" r:id="rId79" display="http://tech-net.sba.gov/tech-net/public/dsp_award.cfm?IMAwrdSeqNmb=89801"/>
    <hyperlink ref="B83" r:id="rId80" display="http://tech-net.sba.gov/tech-net/public/dsp_award.cfm?IMAwrdSeqNmb=89332"/>
    <hyperlink ref="B85" r:id="rId81" display="http://tech-net.sba.gov/tech-net/public/dsp_award.cfm?IMAwrdSeqNmb=87432"/>
    <hyperlink ref="B86" r:id="rId82" display="http://tech-net.sba.gov/tech-net/public/dsp_award.cfm?IMAwrdSeqNmb=87435"/>
    <hyperlink ref="B87" r:id="rId83" display="http://tech-net.sba.gov/tech-net/public/dsp_award.cfm?IMAwrdSeqNmb=87473"/>
    <hyperlink ref="B88" r:id="rId84" display="http://tech-net.sba.gov/tech-net/public/dsp_award.cfm?IMAwrdSeqNmb=89040"/>
    <hyperlink ref="B89" r:id="rId85" display="http://tech-net.sba.gov/tech-net/public/dsp_award.cfm?IMAwrdSeqNmb=88568"/>
    <hyperlink ref="B84" r:id="rId86" display="http://tech-net.sba.gov/tech-net/public/dsp_award.cfm?IMAwrdSeqNmb=88078"/>
    <hyperlink ref="B90" r:id="rId87" display="http://tech-net.sba.gov/tech-net/public/dsp_award.cfm?IMAwrdSeqNmb=88935"/>
    <hyperlink ref="B91" r:id="rId88" display="http://tech-net.sba.gov/tech-net/public/dsp_award.cfm?IMAwrdSeqNmb=86893"/>
    <hyperlink ref="B92" r:id="rId89" display="http://tech-net.sba.gov/tech-net/public/dsp_award.cfm?IMAwrdSeqNmb=88728"/>
    <hyperlink ref="B93" r:id="rId90" display="http://tech-net.sba.gov/tech-net/public/dsp_award.cfm?IMAwrdSeqNmb=87093"/>
    <hyperlink ref="B94" r:id="rId91" display="http://tech-net.sba.gov/tech-net/public/dsp_award.cfm?IMAwrdSeqNmb=87275"/>
    <hyperlink ref="B95" r:id="rId92" display="http://tech-net.sba.gov/tech-net/public/dsp_award.cfm?IMAwrdSeqNmb=89218"/>
    <hyperlink ref="B97" r:id="rId93" display="http://tech-net.sba.gov/tech-net/public/dsp_award.cfm?IMAwrdSeqNmb=89051"/>
    <hyperlink ref="B98" r:id="rId94" display="http://tech-net.sba.gov/tech-net/public/dsp_award.cfm?IMAwrdSeqNmb=86514"/>
    <hyperlink ref="B99" r:id="rId95" display="http://tech-net.sba.gov/tech-net/public/dsp_award.cfm?IMAwrdSeqNmb=88675"/>
    <hyperlink ref="B100" r:id="rId96" display="http://tech-net.sba.gov/tech-net/public/dsp_award.cfm?IMAwrdSeqNmb=88761"/>
    <hyperlink ref="B101" r:id="rId97" display="http://tech-net.sba.gov/tech-net/public/dsp_award.cfm?IMAwrdSeqNmb=88881"/>
    <hyperlink ref="B102" r:id="rId98" display="http://tech-net.sba.gov/tech-net/public/dsp_award.cfm?IMAwrdSeqNmb=86411"/>
    <hyperlink ref="B96" r:id="rId99" display="http://tech-net.sba.gov/tech-net/public/dsp_award.cfm?IMAwrdSeqNmb=88381"/>
    <hyperlink ref="B103" r:id="rId100" display="http://tech-net.sba.gov/tech-net/public/dsp_award.cfm?IMAwrdSeqNmb=89211"/>
    <hyperlink ref="B105" r:id="rId101" display="http://tech-net.sba.gov/tech-net/public/dsp_award.cfm?IMAwrdSeqNmb=86438"/>
    <hyperlink ref="B104" r:id="rId102" display="http://tech-net.sba.gov/tech-net/public/dsp_award.cfm?IMAwrdSeqNmb=87115"/>
    <hyperlink ref="B106" r:id="rId103" display="http://tech-net.sba.gov/tech-net/public/dsp_award.cfm?IMAwrdSeqNmb=89153"/>
    <hyperlink ref="B107" r:id="rId104" display="http://tech-net.sba.gov/tech-net/public/dsp_award.cfm?IMAwrdSeqNmb=88286"/>
    <hyperlink ref="B108" r:id="rId105" display="http://tech-net.sba.gov/tech-net/public/dsp_award.cfm?IMAwrdSeqNmb=87762"/>
    <hyperlink ref="B109" r:id="rId106" display="http://tech-net.sba.gov/tech-net/public/dsp_award.cfm?IMAwrdSeqNmb=86109"/>
    <hyperlink ref="B111" r:id="rId107" display="http://tech-net.sba.gov/tech-net/public/dsp_award.cfm?IMAwrdSeqNmb=87731"/>
    <hyperlink ref="B110" r:id="rId108" display="http://tech-net.sba.gov/tech-net/public/dsp_award.cfm?IMAwrdSeqNmb=88226"/>
    <hyperlink ref="B112" r:id="rId109" display="http://tech-net.sba.gov/tech-net/public/dsp_award.cfm?IMAwrdSeqNmb=88902"/>
    <hyperlink ref="B113" r:id="rId110" display="http://tech-net.sba.gov/tech-net/public/dsp_award.cfm?IMAwrdSeqNmb=89317"/>
    <hyperlink ref="B114" r:id="rId111" display="http://tech-net.sba.gov/tech-net/public/dsp_award.cfm?IMAwrdSeqNmb=89323"/>
    <hyperlink ref="B115" r:id="rId112" display="http://tech-net.sba.gov/tech-net/public/dsp_award.cfm?IMAwrdSeqNmb=87604"/>
    <hyperlink ref="B116" r:id="rId113" display="http://tech-net.sba.gov/tech-net/public/dsp_award.cfm?IMAwrdSeqNmb=87254"/>
    <hyperlink ref="B117" r:id="rId114" display="http://tech-net.sba.gov/tech-net/public/dsp_award.cfm?IMAwrdSeqNmb=87280"/>
    <hyperlink ref="B118" r:id="rId115" display="http://tech-net.sba.gov/tech-net/public/dsp_award.cfm?IMAwrdSeqNmb=87608"/>
    <hyperlink ref="B119" r:id="rId116" display="http://tech-net.sba.gov/tech-net/public/dsp_award.cfm?IMAwrdSeqNmb=89293"/>
    <hyperlink ref="B120" r:id="rId117" display="http://tech-net.sba.gov/tech-net/public/dsp_award.cfm?IMAwrdSeqNmb=88246"/>
    <hyperlink ref="B123" r:id="rId118" display="http://tech-net.sba.gov/tech-net/public/dsp_award.cfm?IMAwrdSeqNmb=86138"/>
    <hyperlink ref="B124" r:id="rId119" display="http://tech-net.sba.gov/tech-net/public/dsp_award.cfm?IMAwrdSeqNmb=87566"/>
    <hyperlink ref="B125" r:id="rId120" display="http://tech-net.sba.gov/tech-net/public/dsp_award.cfm?IMAwrdSeqNmb=87572"/>
    <hyperlink ref="B126" r:id="rId121" display="http://tech-net.sba.gov/tech-net/public/dsp_award.cfm?IMAwrdSeqNmb=87609"/>
    <hyperlink ref="B127" r:id="rId122" display="http://tech-net.sba.gov/tech-net/public/dsp_award.cfm?IMAwrdSeqNmb=88157"/>
    <hyperlink ref="B121" r:id="rId123" display="http://tech-net.sba.gov/tech-net/public/dsp_award.cfm?IMAwrdSeqNmb=88254"/>
    <hyperlink ref="B122" r:id="rId124" display="http://tech-net.sba.gov/tech-net/public/dsp_award.cfm?IMAwrdSeqNmb=88339"/>
    <hyperlink ref="B128" r:id="rId125" display="http://tech-net.sba.gov/tech-net/public/dsp_award.cfm?IMAwrdSeqNmb=87721"/>
    <hyperlink ref="B129" r:id="rId126" display="http://tech-net.sba.gov/tech-net/public/dsp_award.cfm?IMAwrdSeqNmb=89367"/>
    <hyperlink ref="B130" r:id="rId127" display="http://tech-net.sba.gov/tech-net/public/dsp_award.cfm?IMAwrdSeqNmb=87484"/>
    <hyperlink ref="B131" r:id="rId128" display="http://tech-net.sba.gov/tech-net/public/dsp_award.cfm?IMAwrdSeqNmb=87652"/>
    <hyperlink ref="B132" r:id="rId129" display="http://tech-net.sba.gov/tech-net/public/dsp_award.cfm?IMAwrdSeqNmb=87659"/>
    <hyperlink ref="B133" r:id="rId130" display="http://tech-net.sba.gov/tech-net/public/dsp_award.cfm?IMAwrdSeqNmb=87864"/>
    <hyperlink ref="B17" r:id="rId131" display="http://tech-net.sba.gov/tech-net/public/dsp_award.cfm?IMAwrdSeqNmb=86915"/>
  </hyperlinks>
  <printOptions/>
  <pageMargins left="0.7" right="0.7" top="0.75" bottom="0.75" header="0.3" footer="0.3"/>
  <pageSetup orientation="portrait" paperSize="9"/>
  <drawing r:id="rId13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124"/>
  <sheetViews>
    <sheetView zoomScalePageLayoutView="0" workbookViewId="0" topLeftCell="A79">
      <selection activeCell="A1" sqref="A1"/>
    </sheetView>
  </sheetViews>
  <sheetFormatPr defaultColWidth="9.140625" defaultRowHeight="24" customHeight="1"/>
  <cols>
    <col min="1" max="1" width="3.57421875" style="0" customWidth="1"/>
    <col min="2" max="2" width="7.28125" style="0" customWidth="1"/>
    <col min="3" max="3" width="22.00390625" style="0" customWidth="1"/>
    <col min="4" max="4" width="36.57421875" style="0" customWidth="1"/>
    <col min="5" max="5" width="30.8515625" style="0" customWidth="1"/>
    <col min="6" max="6" width="14.8515625" style="20" customWidth="1"/>
    <col min="7" max="7" width="8.421875" style="0" customWidth="1"/>
    <col min="8" max="8" width="9.28125" style="0" customWidth="1"/>
    <col min="9" max="9" width="59.00390625" style="19" customWidth="1"/>
    <col min="11" max="11" width="14.8515625" style="17" customWidth="1"/>
    <col min="12" max="12" width="19.140625" style="0" customWidth="1"/>
    <col min="13" max="13" width="51.140625" style="16" customWidth="1"/>
    <col min="14" max="16384" width="9.140625" style="16" customWidth="1"/>
  </cols>
  <sheetData>
    <row r="1" spans="1:256" s="1" customFormat="1" ht="24" customHeight="1" thickBot="1">
      <c r="A1" s="12" t="s">
        <v>272</v>
      </c>
      <c r="B1" s="3"/>
      <c r="F1" s="3"/>
      <c r="I1" s="18"/>
      <c r="K1" s="5"/>
      <c r="L1" s="112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s="40" customFormat="1" ht="24" customHeight="1" thickBot="1">
      <c r="A2" s="40" t="s">
        <v>618</v>
      </c>
      <c r="B2" s="40" t="s">
        <v>619</v>
      </c>
      <c r="C2" s="40" t="s">
        <v>620</v>
      </c>
      <c r="D2" s="40" t="s">
        <v>0</v>
      </c>
      <c r="E2" s="40" t="s">
        <v>4</v>
      </c>
      <c r="F2" s="110" t="s">
        <v>5</v>
      </c>
      <c r="G2" s="40" t="s">
        <v>6</v>
      </c>
      <c r="H2" s="40" t="s">
        <v>284</v>
      </c>
      <c r="I2" s="103" t="s">
        <v>319</v>
      </c>
      <c r="J2" s="103" t="s">
        <v>331</v>
      </c>
      <c r="K2" s="40" t="s">
        <v>2</v>
      </c>
      <c r="L2" s="40" t="s">
        <v>3</v>
      </c>
      <c r="M2" s="168" t="s">
        <v>341</v>
      </c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  <c r="IU2" s="104"/>
      <c r="IV2" s="104"/>
    </row>
    <row r="3" spans="1:256" s="52" customFormat="1" ht="24" customHeight="1" thickTop="1">
      <c r="A3" s="41">
        <v>1</v>
      </c>
      <c r="B3" s="42">
        <v>81899</v>
      </c>
      <c r="C3" s="43" t="s">
        <v>76</v>
      </c>
      <c r="D3" s="44" t="s">
        <v>373</v>
      </c>
      <c r="E3" s="45" t="s">
        <v>359</v>
      </c>
      <c r="F3" s="111" t="s">
        <v>10</v>
      </c>
      <c r="G3" s="108" t="s">
        <v>292</v>
      </c>
      <c r="H3" s="106">
        <v>17601</v>
      </c>
      <c r="I3" s="43" t="s">
        <v>136</v>
      </c>
      <c r="J3" s="108">
        <v>2</v>
      </c>
      <c r="K3" s="49">
        <v>2008</v>
      </c>
      <c r="L3" s="107">
        <v>749686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</row>
    <row r="4" spans="1:256" s="52" customFormat="1" ht="24" customHeight="1">
      <c r="A4" s="53">
        <v>3</v>
      </c>
      <c r="B4" s="54">
        <v>83796</v>
      </c>
      <c r="C4" s="55" t="s">
        <v>625</v>
      </c>
      <c r="D4" s="44" t="s">
        <v>373</v>
      </c>
      <c r="E4" s="44" t="s">
        <v>359</v>
      </c>
      <c r="F4" s="83" t="s">
        <v>10</v>
      </c>
      <c r="G4" s="85" t="s">
        <v>292</v>
      </c>
      <c r="H4" s="84">
        <v>17601</v>
      </c>
      <c r="I4" s="55" t="s">
        <v>137</v>
      </c>
      <c r="J4" s="85">
        <v>2</v>
      </c>
      <c r="K4" s="59">
        <v>2008</v>
      </c>
      <c r="L4" s="170">
        <v>599546</v>
      </c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</row>
    <row r="5" spans="1:256" s="52" customFormat="1" ht="24" customHeight="1">
      <c r="A5" s="53">
        <v>4</v>
      </c>
      <c r="B5" s="54">
        <v>83836</v>
      </c>
      <c r="C5" s="55" t="s">
        <v>625</v>
      </c>
      <c r="D5" s="44" t="s">
        <v>373</v>
      </c>
      <c r="E5" s="44" t="s">
        <v>359</v>
      </c>
      <c r="F5" s="83" t="s">
        <v>10</v>
      </c>
      <c r="G5" s="85" t="s">
        <v>292</v>
      </c>
      <c r="H5" s="84">
        <v>17601</v>
      </c>
      <c r="I5" s="55" t="s">
        <v>138</v>
      </c>
      <c r="J5" s="85">
        <v>2</v>
      </c>
      <c r="K5" s="59">
        <v>2008</v>
      </c>
      <c r="L5" s="169">
        <v>599989</v>
      </c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</row>
    <row r="6" spans="1:256" s="52" customFormat="1" ht="24" customHeight="1">
      <c r="A6" s="53">
        <v>5</v>
      </c>
      <c r="B6" s="54">
        <v>84007</v>
      </c>
      <c r="C6" s="55" t="s">
        <v>625</v>
      </c>
      <c r="D6" s="44" t="s">
        <v>373</v>
      </c>
      <c r="E6" s="44" t="s">
        <v>359</v>
      </c>
      <c r="F6" s="83" t="s">
        <v>10</v>
      </c>
      <c r="G6" s="85" t="s">
        <v>292</v>
      </c>
      <c r="H6" s="84">
        <v>17601</v>
      </c>
      <c r="I6" s="55" t="s">
        <v>139</v>
      </c>
      <c r="J6" s="85">
        <v>2</v>
      </c>
      <c r="K6" s="59">
        <v>2008</v>
      </c>
      <c r="L6" s="61">
        <v>595751</v>
      </c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  <c r="IU6" s="81"/>
      <c r="IV6" s="81"/>
    </row>
    <row r="7" spans="1:256" s="52" customFormat="1" ht="24" customHeight="1">
      <c r="A7" s="53">
        <v>2</v>
      </c>
      <c r="B7" s="54">
        <v>75980</v>
      </c>
      <c r="C7" s="55" t="s">
        <v>626</v>
      </c>
      <c r="D7" s="44" t="s">
        <v>98</v>
      </c>
      <c r="E7" s="44" t="s">
        <v>317</v>
      </c>
      <c r="F7" s="83" t="s">
        <v>318</v>
      </c>
      <c r="G7" s="85" t="s">
        <v>292</v>
      </c>
      <c r="H7" s="84">
        <v>17036</v>
      </c>
      <c r="I7" s="55" t="s">
        <v>169</v>
      </c>
      <c r="J7" s="85">
        <v>2</v>
      </c>
      <c r="K7" s="59">
        <v>2008</v>
      </c>
      <c r="L7" s="61">
        <v>996642</v>
      </c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</row>
    <row r="8" spans="1:256" s="52" customFormat="1" ht="24" customHeight="1">
      <c r="A8" s="53">
        <v>6</v>
      </c>
      <c r="B8" s="54">
        <v>84602</v>
      </c>
      <c r="C8" s="55" t="s">
        <v>622</v>
      </c>
      <c r="D8" s="44" t="s">
        <v>140</v>
      </c>
      <c r="E8" s="44" t="s">
        <v>208</v>
      </c>
      <c r="F8" s="83" t="s">
        <v>15</v>
      </c>
      <c r="G8" s="85" t="s">
        <v>292</v>
      </c>
      <c r="H8" s="84">
        <v>19107</v>
      </c>
      <c r="I8" s="55" t="s">
        <v>209</v>
      </c>
      <c r="J8" s="85">
        <v>2</v>
      </c>
      <c r="K8" s="59">
        <v>2008</v>
      </c>
      <c r="L8" s="61">
        <v>467805</v>
      </c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  <c r="IU8" s="81"/>
      <c r="IV8" s="81"/>
    </row>
    <row r="9" spans="1:256" s="52" customFormat="1" ht="24" customHeight="1">
      <c r="A9" s="53">
        <v>7</v>
      </c>
      <c r="B9" s="54">
        <v>81414</v>
      </c>
      <c r="C9" s="55" t="s">
        <v>77</v>
      </c>
      <c r="D9" s="44" t="s">
        <v>88</v>
      </c>
      <c r="E9" s="44" t="s">
        <v>320</v>
      </c>
      <c r="F9" s="83" t="s">
        <v>295</v>
      </c>
      <c r="G9" s="85" t="s">
        <v>292</v>
      </c>
      <c r="H9" s="84">
        <v>19428</v>
      </c>
      <c r="I9" s="55" t="s">
        <v>210</v>
      </c>
      <c r="J9" s="85">
        <v>2</v>
      </c>
      <c r="K9" s="59">
        <v>2008</v>
      </c>
      <c r="L9" s="61">
        <v>729584</v>
      </c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</row>
    <row r="10" spans="1:256" s="52" customFormat="1" ht="24" customHeight="1">
      <c r="A10" s="53">
        <v>8</v>
      </c>
      <c r="B10" s="54">
        <v>76906</v>
      </c>
      <c r="C10" s="55" t="s">
        <v>315</v>
      </c>
      <c r="D10" s="44" t="s">
        <v>389</v>
      </c>
      <c r="E10" s="44" t="s">
        <v>321</v>
      </c>
      <c r="F10" s="83" t="s">
        <v>20</v>
      </c>
      <c r="G10" s="85" t="s">
        <v>292</v>
      </c>
      <c r="H10" s="84">
        <v>19034</v>
      </c>
      <c r="I10" s="55" t="s">
        <v>89</v>
      </c>
      <c r="J10" s="85">
        <v>2</v>
      </c>
      <c r="K10" s="59">
        <v>2008</v>
      </c>
      <c r="L10" s="61">
        <v>742955</v>
      </c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  <c r="IV10" s="81"/>
    </row>
    <row r="11" spans="1:256" s="52" customFormat="1" ht="24" customHeight="1">
      <c r="A11" s="53">
        <v>9</v>
      </c>
      <c r="B11" s="54">
        <v>82927</v>
      </c>
      <c r="C11" s="55" t="s">
        <v>75</v>
      </c>
      <c r="D11" s="44" t="s">
        <v>389</v>
      </c>
      <c r="E11" s="44" t="s">
        <v>321</v>
      </c>
      <c r="F11" s="83" t="s">
        <v>20</v>
      </c>
      <c r="G11" s="85" t="s">
        <v>292</v>
      </c>
      <c r="H11" s="84">
        <v>19034</v>
      </c>
      <c r="I11" s="55" t="s">
        <v>141</v>
      </c>
      <c r="J11" s="85">
        <v>2</v>
      </c>
      <c r="K11" s="59">
        <v>2008</v>
      </c>
      <c r="L11" s="61">
        <v>750000</v>
      </c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</row>
    <row r="12" spans="1:256" s="52" customFormat="1" ht="24" customHeight="1">
      <c r="A12" s="53">
        <v>10</v>
      </c>
      <c r="B12" s="54">
        <v>82947</v>
      </c>
      <c r="C12" s="55" t="s">
        <v>75</v>
      </c>
      <c r="D12" s="44" t="s">
        <v>389</v>
      </c>
      <c r="E12" s="44" t="s">
        <v>321</v>
      </c>
      <c r="F12" s="83" t="s">
        <v>20</v>
      </c>
      <c r="G12" s="85" t="s">
        <v>292</v>
      </c>
      <c r="H12" s="84">
        <v>19034</v>
      </c>
      <c r="I12" s="55" t="s">
        <v>211</v>
      </c>
      <c r="J12" s="85">
        <v>2</v>
      </c>
      <c r="K12" s="59">
        <v>2008</v>
      </c>
      <c r="L12" s="61">
        <v>749806</v>
      </c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  <c r="IU12" s="81"/>
      <c r="IV12" s="81"/>
    </row>
    <row r="13" spans="1:256" s="52" customFormat="1" ht="24" customHeight="1">
      <c r="A13" s="53">
        <v>11</v>
      </c>
      <c r="B13" s="54">
        <v>85704</v>
      </c>
      <c r="C13" s="55" t="s">
        <v>626</v>
      </c>
      <c r="D13" s="44" t="s">
        <v>142</v>
      </c>
      <c r="E13" s="44" t="s">
        <v>143</v>
      </c>
      <c r="F13" s="83" t="s">
        <v>14</v>
      </c>
      <c r="G13" s="85" t="s">
        <v>292</v>
      </c>
      <c r="H13" s="84">
        <v>15212</v>
      </c>
      <c r="I13" s="55" t="s">
        <v>212</v>
      </c>
      <c r="J13" s="85">
        <v>2</v>
      </c>
      <c r="K13" s="59">
        <v>2008</v>
      </c>
      <c r="L13" s="61">
        <v>1522746</v>
      </c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</row>
    <row r="14" spans="1:256" s="52" customFormat="1" ht="24" customHeight="1">
      <c r="A14" s="53">
        <v>14</v>
      </c>
      <c r="B14" s="54">
        <v>82148</v>
      </c>
      <c r="C14" s="55" t="s">
        <v>76</v>
      </c>
      <c r="D14" s="44" t="s">
        <v>305</v>
      </c>
      <c r="E14" s="44" t="s">
        <v>391</v>
      </c>
      <c r="F14" s="83" t="s">
        <v>21</v>
      </c>
      <c r="G14" s="85" t="s">
        <v>292</v>
      </c>
      <c r="H14" s="84">
        <v>18947</v>
      </c>
      <c r="I14" s="55" t="s">
        <v>145</v>
      </c>
      <c r="J14" s="85">
        <v>2</v>
      </c>
      <c r="K14" s="59">
        <v>2008</v>
      </c>
      <c r="L14" s="61">
        <v>749821</v>
      </c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  <c r="IV14" s="81"/>
    </row>
    <row r="15" spans="1:256" s="52" customFormat="1" ht="24" customHeight="1">
      <c r="A15" s="53">
        <v>15</v>
      </c>
      <c r="B15" s="54">
        <v>82161</v>
      </c>
      <c r="C15" s="55" t="s">
        <v>76</v>
      </c>
      <c r="D15" s="44" t="s">
        <v>305</v>
      </c>
      <c r="E15" s="44" t="s">
        <v>391</v>
      </c>
      <c r="F15" s="83" t="s">
        <v>21</v>
      </c>
      <c r="G15" s="85" t="s">
        <v>292</v>
      </c>
      <c r="H15" s="84">
        <v>18947</v>
      </c>
      <c r="I15" s="55" t="s">
        <v>146</v>
      </c>
      <c r="J15" s="85">
        <v>2</v>
      </c>
      <c r="K15" s="59">
        <v>2008</v>
      </c>
      <c r="L15" s="61">
        <v>749900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  <c r="IU15" s="81"/>
      <c r="IV15" s="81"/>
    </row>
    <row r="16" spans="1:256" s="52" customFormat="1" ht="24" customHeight="1">
      <c r="A16" s="53">
        <v>16</v>
      </c>
      <c r="B16" s="54">
        <v>82229</v>
      </c>
      <c r="C16" s="55" t="s">
        <v>76</v>
      </c>
      <c r="D16" s="44" t="s">
        <v>305</v>
      </c>
      <c r="E16" s="44" t="s">
        <v>391</v>
      </c>
      <c r="F16" s="83" t="s">
        <v>21</v>
      </c>
      <c r="G16" s="85" t="s">
        <v>292</v>
      </c>
      <c r="H16" s="84">
        <v>18947</v>
      </c>
      <c r="I16" s="55" t="s">
        <v>147</v>
      </c>
      <c r="J16" s="85">
        <v>2</v>
      </c>
      <c r="K16" s="59">
        <v>2008</v>
      </c>
      <c r="L16" s="61">
        <v>749990</v>
      </c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  <c r="IU16" s="81"/>
      <c r="IV16" s="81"/>
    </row>
    <row r="17" spans="1:256" s="52" customFormat="1" ht="24" customHeight="1">
      <c r="A17" s="53">
        <v>12</v>
      </c>
      <c r="B17" s="54">
        <v>76911</v>
      </c>
      <c r="C17" s="55" t="s">
        <v>77</v>
      </c>
      <c r="D17" s="44" t="s">
        <v>305</v>
      </c>
      <c r="E17" s="44" t="s">
        <v>391</v>
      </c>
      <c r="F17" s="83" t="s">
        <v>21</v>
      </c>
      <c r="G17" s="85" t="s">
        <v>292</v>
      </c>
      <c r="H17" s="84">
        <v>18947</v>
      </c>
      <c r="I17" s="55" t="s">
        <v>90</v>
      </c>
      <c r="J17" s="85">
        <v>2</v>
      </c>
      <c r="K17" s="59">
        <v>2008</v>
      </c>
      <c r="L17" s="61">
        <v>729892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  <c r="IU17" s="81"/>
      <c r="IV17" s="81"/>
    </row>
    <row r="18" spans="1:256" s="52" customFormat="1" ht="24" customHeight="1">
      <c r="A18" s="53">
        <v>18</v>
      </c>
      <c r="B18" s="54">
        <v>87005</v>
      </c>
      <c r="C18" s="55" t="s">
        <v>77</v>
      </c>
      <c r="D18" s="44" t="s">
        <v>305</v>
      </c>
      <c r="E18" s="44" t="s">
        <v>391</v>
      </c>
      <c r="F18" s="83" t="s">
        <v>21</v>
      </c>
      <c r="G18" s="85" t="s">
        <v>292</v>
      </c>
      <c r="H18" s="84">
        <v>18947</v>
      </c>
      <c r="I18" s="55" t="s">
        <v>393</v>
      </c>
      <c r="J18" s="85">
        <v>2</v>
      </c>
      <c r="K18" s="59">
        <v>2008</v>
      </c>
      <c r="L18" s="61">
        <v>729999</v>
      </c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  <c r="IT18" s="81"/>
      <c r="IU18" s="81"/>
      <c r="IV18" s="81"/>
    </row>
    <row r="19" spans="1:256" s="52" customFormat="1" ht="24" customHeight="1">
      <c r="A19" s="53">
        <v>13</v>
      </c>
      <c r="B19" s="54">
        <v>81763</v>
      </c>
      <c r="C19" s="55" t="s">
        <v>79</v>
      </c>
      <c r="D19" s="44" t="s">
        <v>305</v>
      </c>
      <c r="E19" s="44" t="s">
        <v>391</v>
      </c>
      <c r="F19" s="83" t="s">
        <v>21</v>
      </c>
      <c r="G19" s="85" t="s">
        <v>292</v>
      </c>
      <c r="H19" s="84">
        <v>18947</v>
      </c>
      <c r="I19" s="55" t="s">
        <v>144</v>
      </c>
      <c r="J19" s="85">
        <v>2</v>
      </c>
      <c r="K19" s="59">
        <v>2008</v>
      </c>
      <c r="L19" s="61">
        <v>749920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</row>
    <row r="20" spans="1:256" s="52" customFormat="1" ht="24" customHeight="1">
      <c r="A20" s="53">
        <v>17</v>
      </c>
      <c r="B20" s="54">
        <v>82708</v>
      </c>
      <c r="C20" s="55" t="s">
        <v>74</v>
      </c>
      <c r="D20" s="44" t="s">
        <v>305</v>
      </c>
      <c r="E20" s="44" t="s">
        <v>391</v>
      </c>
      <c r="F20" s="83" t="s">
        <v>21</v>
      </c>
      <c r="G20" s="85" t="s">
        <v>292</v>
      </c>
      <c r="H20" s="84">
        <v>18947</v>
      </c>
      <c r="I20" s="55" t="s">
        <v>148</v>
      </c>
      <c r="J20" s="85">
        <v>2</v>
      </c>
      <c r="K20" s="59">
        <v>2008</v>
      </c>
      <c r="L20" s="61">
        <v>449933</v>
      </c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</row>
    <row r="21" spans="1:256" s="52" customFormat="1" ht="24" customHeight="1">
      <c r="A21" s="53">
        <v>19</v>
      </c>
      <c r="B21" s="54">
        <v>83938</v>
      </c>
      <c r="C21" s="55" t="s">
        <v>625</v>
      </c>
      <c r="D21" s="44" t="s">
        <v>305</v>
      </c>
      <c r="E21" s="44" t="s">
        <v>391</v>
      </c>
      <c r="F21" s="83" t="s">
        <v>21</v>
      </c>
      <c r="G21" s="85" t="s">
        <v>292</v>
      </c>
      <c r="H21" s="84">
        <v>18947</v>
      </c>
      <c r="I21" s="55" t="s">
        <v>149</v>
      </c>
      <c r="J21" s="85">
        <v>2</v>
      </c>
      <c r="K21" s="59">
        <v>2008</v>
      </c>
      <c r="L21" s="61">
        <v>599672</v>
      </c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</row>
    <row r="22" spans="1:256" s="52" customFormat="1" ht="24" customHeight="1">
      <c r="A22" s="53">
        <v>20</v>
      </c>
      <c r="B22" s="54">
        <v>84014</v>
      </c>
      <c r="C22" s="55" t="s">
        <v>625</v>
      </c>
      <c r="D22" s="44" t="s">
        <v>305</v>
      </c>
      <c r="E22" s="44" t="s">
        <v>391</v>
      </c>
      <c r="F22" s="83" t="s">
        <v>21</v>
      </c>
      <c r="G22" s="85" t="s">
        <v>292</v>
      </c>
      <c r="H22" s="84">
        <v>18947</v>
      </c>
      <c r="I22" s="55" t="s">
        <v>150</v>
      </c>
      <c r="J22" s="85">
        <v>2</v>
      </c>
      <c r="K22" s="59">
        <v>2008</v>
      </c>
      <c r="L22" s="61">
        <v>599982</v>
      </c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  <c r="IU22" s="81"/>
      <c r="IV22" s="81"/>
    </row>
    <row r="23" spans="1:256" s="52" customFormat="1" ht="24" customHeight="1">
      <c r="A23" s="53">
        <v>22</v>
      </c>
      <c r="B23" s="54">
        <v>81668</v>
      </c>
      <c r="C23" s="55" t="s">
        <v>79</v>
      </c>
      <c r="D23" s="44" t="s">
        <v>404</v>
      </c>
      <c r="E23" s="44" t="s">
        <v>322</v>
      </c>
      <c r="F23" s="83" t="s">
        <v>22</v>
      </c>
      <c r="G23" s="85" t="s">
        <v>292</v>
      </c>
      <c r="H23" s="84">
        <v>19355</v>
      </c>
      <c r="I23" s="55" t="s">
        <v>151</v>
      </c>
      <c r="J23" s="85">
        <v>2</v>
      </c>
      <c r="K23" s="59">
        <v>2008</v>
      </c>
      <c r="L23" s="61">
        <v>500000</v>
      </c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  <c r="IV23" s="81"/>
    </row>
    <row r="24" spans="1:256" s="52" customFormat="1" ht="24" customHeight="1">
      <c r="A24" s="53">
        <v>21</v>
      </c>
      <c r="B24" s="54">
        <v>79151</v>
      </c>
      <c r="C24" s="55" t="s">
        <v>74</v>
      </c>
      <c r="D24" s="44" t="s">
        <v>404</v>
      </c>
      <c r="E24" s="44" t="s">
        <v>322</v>
      </c>
      <c r="F24" s="83" t="s">
        <v>22</v>
      </c>
      <c r="G24" s="85" t="s">
        <v>292</v>
      </c>
      <c r="H24" s="84">
        <v>19355</v>
      </c>
      <c r="I24" s="55" t="s">
        <v>213</v>
      </c>
      <c r="J24" s="85">
        <v>2</v>
      </c>
      <c r="K24" s="59">
        <v>2008</v>
      </c>
      <c r="L24" s="61">
        <v>600000</v>
      </c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  <c r="IU24" s="81"/>
      <c r="IV24" s="81"/>
    </row>
    <row r="25" spans="1:256" s="52" customFormat="1" ht="24" customHeight="1">
      <c r="A25" s="53">
        <v>23</v>
      </c>
      <c r="B25" s="54">
        <v>66345</v>
      </c>
      <c r="C25" s="55" t="s">
        <v>626</v>
      </c>
      <c r="D25" s="44" t="s">
        <v>133</v>
      </c>
      <c r="E25" s="44" t="s">
        <v>134</v>
      </c>
      <c r="F25" s="83" t="s">
        <v>27</v>
      </c>
      <c r="G25" s="85" t="s">
        <v>292</v>
      </c>
      <c r="H25" s="84">
        <v>16803</v>
      </c>
      <c r="I25" s="55" t="s">
        <v>135</v>
      </c>
      <c r="J25" s="85">
        <v>2</v>
      </c>
      <c r="K25" s="59">
        <v>2008</v>
      </c>
      <c r="L25" s="61">
        <v>2464982</v>
      </c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  <c r="IU25" s="81"/>
      <c r="IV25" s="81"/>
    </row>
    <row r="26" spans="1:256" s="52" customFormat="1" ht="24" customHeight="1">
      <c r="A26" s="53">
        <v>24</v>
      </c>
      <c r="B26" s="54">
        <v>83100</v>
      </c>
      <c r="C26" s="55" t="s">
        <v>75</v>
      </c>
      <c r="D26" s="44" t="s">
        <v>407</v>
      </c>
      <c r="E26" s="55" t="s">
        <v>323</v>
      </c>
      <c r="F26" s="83" t="s">
        <v>25</v>
      </c>
      <c r="G26" s="85" t="s">
        <v>292</v>
      </c>
      <c r="H26" s="84">
        <v>19029</v>
      </c>
      <c r="I26" s="55" t="s">
        <v>152</v>
      </c>
      <c r="J26" s="85">
        <v>2</v>
      </c>
      <c r="K26" s="59">
        <v>2008</v>
      </c>
      <c r="L26" s="61">
        <v>748300</v>
      </c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  <c r="IU26" s="81"/>
      <c r="IV26" s="81"/>
    </row>
    <row r="27" spans="1:256" s="52" customFormat="1" ht="24" customHeight="1">
      <c r="A27" s="53">
        <v>25</v>
      </c>
      <c r="B27" s="54">
        <v>80986</v>
      </c>
      <c r="C27" s="55" t="s">
        <v>626</v>
      </c>
      <c r="D27" s="44" t="s">
        <v>100</v>
      </c>
      <c r="E27" s="44" t="s">
        <v>101</v>
      </c>
      <c r="F27" s="83" t="s">
        <v>14</v>
      </c>
      <c r="G27" s="85" t="s">
        <v>292</v>
      </c>
      <c r="H27" s="84">
        <v>15238</v>
      </c>
      <c r="I27" s="55" t="s">
        <v>214</v>
      </c>
      <c r="J27" s="85">
        <v>2</v>
      </c>
      <c r="K27" s="59">
        <v>2008</v>
      </c>
      <c r="L27" s="61">
        <v>1577494</v>
      </c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  <c r="IR27" s="81"/>
      <c r="IS27" s="81"/>
      <c r="IT27" s="81"/>
      <c r="IU27" s="81"/>
      <c r="IV27" s="81"/>
    </row>
    <row r="28" spans="1:256" s="52" customFormat="1" ht="24" customHeight="1">
      <c r="A28" s="53">
        <v>26</v>
      </c>
      <c r="B28" s="54">
        <v>76248</v>
      </c>
      <c r="C28" s="55" t="s">
        <v>626</v>
      </c>
      <c r="D28" s="44" t="s">
        <v>215</v>
      </c>
      <c r="E28" s="44" t="s">
        <v>216</v>
      </c>
      <c r="F28" s="83" t="s">
        <v>15</v>
      </c>
      <c r="G28" s="85" t="s">
        <v>292</v>
      </c>
      <c r="H28" s="84">
        <v>19147</v>
      </c>
      <c r="I28" s="55" t="s">
        <v>80</v>
      </c>
      <c r="J28" s="85">
        <v>2</v>
      </c>
      <c r="K28" s="59">
        <v>2008</v>
      </c>
      <c r="L28" s="61">
        <v>400000</v>
      </c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  <c r="IR28" s="81"/>
      <c r="IS28" s="81"/>
      <c r="IT28" s="81"/>
      <c r="IU28" s="81"/>
      <c r="IV28" s="81"/>
    </row>
    <row r="29" spans="1:256" s="52" customFormat="1" ht="24" customHeight="1">
      <c r="A29" s="53">
        <v>27</v>
      </c>
      <c r="B29" s="54">
        <v>84104</v>
      </c>
      <c r="C29" s="55" t="s">
        <v>627</v>
      </c>
      <c r="D29" s="44" t="s">
        <v>107</v>
      </c>
      <c r="E29" s="44" t="s">
        <v>298</v>
      </c>
      <c r="F29" s="83" t="s">
        <v>299</v>
      </c>
      <c r="G29" s="85" t="s">
        <v>292</v>
      </c>
      <c r="H29" s="84">
        <v>19002</v>
      </c>
      <c r="I29" s="55" t="s">
        <v>153</v>
      </c>
      <c r="J29" s="85">
        <v>2</v>
      </c>
      <c r="K29" s="59">
        <v>2008</v>
      </c>
      <c r="L29" s="61">
        <v>749989</v>
      </c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  <c r="IR29" s="81"/>
      <c r="IS29" s="81"/>
      <c r="IT29" s="81"/>
      <c r="IU29" s="81"/>
      <c r="IV29" s="81"/>
    </row>
    <row r="30" spans="1:256" s="52" customFormat="1" ht="24" customHeight="1">
      <c r="A30" s="53">
        <v>29</v>
      </c>
      <c r="B30" s="54">
        <v>82305</v>
      </c>
      <c r="C30" s="55" t="s">
        <v>76</v>
      </c>
      <c r="D30" s="44" t="s">
        <v>172</v>
      </c>
      <c r="E30" s="44" t="s">
        <v>154</v>
      </c>
      <c r="F30" s="83" t="s">
        <v>27</v>
      </c>
      <c r="G30" s="85" t="s">
        <v>292</v>
      </c>
      <c r="H30" s="84">
        <v>16803</v>
      </c>
      <c r="I30" s="55" t="s">
        <v>156</v>
      </c>
      <c r="J30" s="85">
        <v>2</v>
      </c>
      <c r="K30" s="59">
        <v>2008</v>
      </c>
      <c r="L30" s="61">
        <v>749708</v>
      </c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  <c r="IR30" s="81"/>
      <c r="IS30" s="81"/>
      <c r="IT30" s="81"/>
      <c r="IU30" s="81"/>
      <c r="IV30" s="81"/>
    </row>
    <row r="31" spans="1:256" s="52" customFormat="1" ht="24" customHeight="1">
      <c r="A31" s="53">
        <v>28</v>
      </c>
      <c r="B31" s="54">
        <v>81352</v>
      </c>
      <c r="C31" s="55" t="s">
        <v>77</v>
      </c>
      <c r="D31" s="44" t="s">
        <v>172</v>
      </c>
      <c r="E31" s="44" t="s">
        <v>154</v>
      </c>
      <c r="F31" s="83" t="s">
        <v>27</v>
      </c>
      <c r="G31" s="85" t="s">
        <v>292</v>
      </c>
      <c r="H31" s="84">
        <v>16803</v>
      </c>
      <c r="I31" s="55" t="s">
        <v>155</v>
      </c>
      <c r="J31" s="85">
        <v>2</v>
      </c>
      <c r="K31" s="59">
        <v>2008</v>
      </c>
      <c r="L31" s="61">
        <v>730000</v>
      </c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  <c r="IR31" s="81"/>
      <c r="IS31" s="81"/>
      <c r="IT31" s="81"/>
      <c r="IU31" s="81"/>
      <c r="IV31" s="81"/>
    </row>
    <row r="32" spans="1:256" s="52" customFormat="1" ht="24" customHeight="1">
      <c r="A32" s="53">
        <v>30</v>
      </c>
      <c r="B32" s="54">
        <v>76407</v>
      </c>
      <c r="C32" s="55" t="s">
        <v>626</v>
      </c>
      <c r="D32" s="44" t="s">
        <v>204</v>
      </c>
      <c r="E32" s="44" t="s">
        <v>82</v>
      </c>
      <c r="F32" s="83" t="s">
        <v>14</v>
      </c>
      <c r="G32" s="85" t="s">
        <v>292</v>
      </c>
      <c r="H32" s="84">
        <v>15220</v>
      </c>
      <c r="I32" s="55" t="s">
        <v>83</v>
      </c>
      <c r="J32" s="85">
        <v>2</v>
      </c>
      <c r="K32" s="59">
        <v>2008</v>
      </c>
      <c r="L32" s="61">
        <v>789134</v>
      </c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  <c r="IQ32" s="81"/>
      <c r="IR32" s="81"/>
      <c r="IS32" s="81"/>
      <c r="IT32" s="81"/>
      <c r="IU32" s="81"/>
      <c r="IV32" s="81"/>
    </row>
    <row r="33" spans="1:256" s="52" customFormat="1" ht="24" customHeight="1">
      <c r="A33" s="53">
        <v>31</v>
      </c>
      <c r="B33" s="54">
        <v>83623</v>
      </c>
      <c r="C33" s="55" t="s">
        <v>623</v>
      </c>
      <c r="D33" s="44" t="s">
        <v>217</v>
      </c>
      <c r="E33" s="44" t="s">
        <v>218</v>
      </c>
      <c r="F33" s="83" t="s">
        <v>27</v>
      </c>
      <c r="G33" s="85" t="s">
        <v>292</v>
      </c>
      <c r="H33" s="84">
        <v>16803</v>
      </c>
      <c r="I33" s="55" t="s">
        <v>157</v>
      </c>
      <c r="J33" s="85">
        <v>2</v>
      </c>
      <c r="K33" s="59">
        <v>2008</v>
      </c>
      <c r="L33" s="61">
        <v>349324</v>
      </c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  <c r="IR33" s="81"/>
      <c r="IS33" s="81"/>
      <c r="IT33" s="81"/>
      <c r="IU33" s="81"/>
      <c r="IV33" s="81"/>
    </row>
    <row r="34" spans="1:256" s="52" customFormat="1" ht="24" customHeight="1">
      <c r="A34" s="53">
        <v>33</v>
      </c>
      <c r="B34" s="54">
        <v>81440</v>
      </c>
      <c r="C34" s="55" t="s">
        <v>77</v>
      </c>
      <c r="D34" s="44" t="s">
        <v>422</v>
      </c>
      <c r="E34" s="44" t="s">
        <v>423</v>
      </c>
      <c r="F34" s="83" t="s">
        <v>29</v>
      </c>
      <c r="G34" s="85" t="s">
        <v>292</v>
      </c>
      <c r="H34" s="84">
        <v>18964</v>
      </c>
      <c r="I34" s="55" t="s">
        <v>158</v>
      </c>
      <c r="J34" s="85">
        <v>2</v>
      </c>
      <c r="K34" s="59">
        <v>2008</v>
      </c>
      <c r="L34" s="61">
        <v>729992</v>
      </c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  <c r="IR34" s="81"/>
      <c r="IS34" s="81"/>
      <c r="IT34" s="81"/>
      <c r="IU34" s="81"/>
      <c r="IV34" s="81"/>
    </row>
    <row r="35" spans="1:256" s="52" customFormat="1" ht="24" customHeight="1">
      <c r="A35" s="53">
        <v>32</v>
      </c>
      <c r="B35" s="54">
        <v>79004</v>
      </c>
      <c r="C35" s="55" t="s">
        <v>316</v>
      </c>
      <c r="D35" s="44" t="s">
        <v>422</v>
      </c>
      <c r="E35" s="44" t="s">
        <v>423</v>
      </c>
      <c r="F35" s="83" t="s">
        <v>29</v>
      </c>
      <c r="G35" s="85" t="s">
        <v>292</v>
      </c>
      <c r="H35" s="84">
        <v>18964</v>
      </c>
      <c r="I35" s="55" t="s">
        <v>114</v>
      </c>
      <c r="J35" s="85">
        <v>2</v>
      </c>
      <c r="K35" s="59">
        <v>2008</v>
      </c>
      <c r="L35" s="61">
        <v>750000</v>
      </c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  <c r="IR35" s="81"/>
      <c r="IS35" s="81"/>
      <c r="IT35" s="81"/>
      <c r="IU35" s="81"/>
      <c r="IV35" s="81"/>
    </row>
    <row r="36" spans="1:256" s="52" customFormat="1" ht="24" customHeight="1">
      <c r="A36" s="53">
        <v>34</v>
      </c>
      <c r="B36" s="54">
        <v>76274</v>
      </c>
      <c r="C36" s="55" t="s">
        <v>626</v>
      </c>
      <c r="D36" s="44" t="s">
        <v>437</v>
      </c>
      <c r="E36" s="44" t="s">
        <v>438</v>
      </c>
      <c r="F36" s="83" t="s">
        <v>15</v>
      </c>
      <c r="G36" s="85" t="s">
        <v>292</v>
      </c>
      <c r="H36" s="84">
        <v>19104</v>
      </c>
      <c r="I36" s="55" t="s">
        <v>219</v>
      </c>
      <c r="J36" s="85">
        <v>2</v>
      </c>
      <c r="K36" s="59">
        <v>2008</v>
      </c>
      <c r="L36" s="61">
        <v>1192925</v>
      </c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  <c r="IR36" s="81"/>
      <c r="IS36" s="81"/>
      <c r="IT36" s="81"/>
      <c r="IU36" s="81"/>
      <c r="IV36" s="81"/>
    </row>
    <row r="37" spans="1:256" s="52" customFormat="1" ht="24" customHeight="1">
      <c r="A37" s="53">
        <v>36</v>
      </c>
      <c r="B37" s="54">
        <v>83761</v>
      </c>
      <c r="C37" s="55" t="s">
        <v>625</v>
      </c>
      <c r="D37" s="44" t="s">
        <v>159</v>
      </c>
      <c r="E37" s="44" t="s">
        <v>452</v>
      </c>
      <c r="F37" s="83" t="s">
        <v>14</v>
      </c>
      <c r="G37" s="85" t="s">
        <v>292</v>
      </c>
      <c r="H37" s="84">
        <v>15241</v>
      </c>
      <c r="I37" s="55" t="s">
        <v>160</v>
      </c>
      <c r="J37" s="85">
        <v>2</v>
      </c>
      <c r="K37" s="59">
        <v>2008</v>
      </c>
      <c r="L37" s="61">
        <v>399758.26</v>
      </c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  <c r="IR37" s="81"/>
      <c r="IS37" s="81"/>
      <c r="IT37" s="81"/>
      <c r="IU37" s="81"/>
      <c r="IV37" s="81"/>
    </row>
    <row r="38" spans="1:256" s="52" customFormat="1" ht="24" customHeight="1">
      <c r="A38" s="53">
        <v>35</v>
      </c>
      <c r="B38" s="54">
        <v>77440</v>
      </c>
      <c r="C38" s="55" t="s">
        <v>315</v>
      </c>
      <c r="D38" s="44" t="s">
        <v>220</v>
      </c>
      <c r="E38" s="44" t="s">
        <v>324</v>
      </c>
      <c r="F38" s="83" t="s">
        <v>14</v>
      </c>
      <c r="G38" s="85" t="s">
        <v>292</v>
      </c>
      <c r="H38" s="84">
        <v>15289</v>
      </c>
      <c r="I38" s="55" t="s">
        <v>96</v>
      </c>
      <c r="J38" s="85">
        <v>2</v>
      </c>
      <c r="K38" s="59">
        <v>2008</v>
      </c>
      <c r="L38" s="61">
        <v>739855</v>
      </c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  <c r="IL38" s="81"/>
      <c r="IM38" s="81"/>
      <c r="IN38" s="81"/>
      <c r="IO38" s="81"/>
      <c r="IP38" s="81"/>
      <c r="IQ38" s="81"/>
      <c r="IR38" s="81"/>
      <c r="IS38" s="81"/>
      <c r="IT38" s="81"/>
      <c r="IU38" s="81"/>
      <c r="IV38" s="81"/>
    </row>
    <row r="39" spans="1:256" s="52" customFormat="1" ht="24" customHeight="1">
      <c r="A39" s="53">
        <v>37</v>
      </c>
      <c r="B39" s="54">
        <v>77030</v>
      </c>
      <c r="C39" s="55" t="s">
        <v>74</v>
      </c>
      <c r="D39" s="44" t="s">
        <v>170</v>
      </c>
      <c r="E39" s="44" t="s">
        <v>171</v>
      </c>
      <c r="F39" s="83" t="s">
        <v>52</v>
      </c>
      <c r="G39" s="85" t="s">
        <v>292</v>
      </c>
      <c r="H39" s="84">
        <v>19087</v>
      </c>
      <c r="I39" s="55" t="s">
        <v>91</v>
      </c>
      <c r="J39" s="85">
        <v>2</v>
      </c>
      <c r="K39" s="59">
        <v>2008</v>
      </c>
      <c r="L39" s="61">
        <v>600000</v>
      </c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  <c r="IL39" s="81"/>
      <c r="IM39" s="81"/>
      <c r="IN39" s="81"/>
      <c r="IO39" s="81"/>
      <c r="IP39" s="81"/>
      <c r="IQ39" s="81"/>
      <c r="IR39" s="81"/>
      <c r="IS39" s="81"/>
      <c r="IT39" s="81"/>
      <c r="IU39" s="81"/>
      <c r="IV39" s="81"/>
    </row>
    <row r="40" spans="1:256" s="52" customFormat="1" ht="24" customHeight="1">
      <c r="A40" s="53">
        <v>38</v>
      </c>
      <c r="B40" s="54">
        <v>77334</v>
      </c>
      <c r="C40" s="55" t="s">
        <v>74</v>
      </c>
      <c r="D40" s="44" t="s">
        <v>170</v>
      </c>
      <c r="E40" s="44" t="s">
        <v>171</v>
      </c>
      <c r="F40" s="83" t="s">
        <v>52</v>
      </c>
      <c r="G40" s="85" t="s">
        <v>292</v>
      </c>
      <c r="I40" s="55" t="s">
        <v>95</v>
      </c>
      <c r="J40" s="85">
        <v>2</v>
      </c>
      <c r="K40" s="59">
        <v>2008</v>
      </c>
      <c r="L40" s="61">
        <v>750000</v>
      </c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  <c r="IL40" s="81"/>
      <c r="IM40" s="81"/>
      <c r="IN40" s="81"/>
      <c r="IO40" s="81"/>
      <c r="IP40" s="81"/>
      <c r="IQ40" s="81"/>
      <c r="IR40" s="81"/>
      <c r="IS40" s="81"/>
      <c r="IT40" s="81"/>
      <c r="IU40" s="81"/>
      <c r="IV40" s="81"/>
    </row>
    <row r="41" spans="1:256" s="52" customFormat="1" ht="24" customHeight="1">
      <c r="A41" s="53">
        <v>39</v>
      </c>
      <c r="B41" s="54">
        <v>76338</v>
      </c>
      <c r="C41" s="55" t="s">
        <v>626</v>
      </c>
      <c r="D41" s="44" t="s">
        <v>470</v>
      </c>
      <c r="E41" s="44" t="s">
        <v>471</v>
      </c>
      <c r="F41" s="83" t="s">
        <v>22</v>
      </c>
      <c r="G41" s="85" t="s">
        <v>292</v>
      </c>
      <c r="H41" s="84">
        <v>19355</v>
      </c>
      <c r="I41" s="55" t="s">
        <v>81</v>
      </c>
      <c r="J41" s="85">
        <v>2</v>
      </c>
      <c r="K41" s="59">
        <v>2008</v>
      </c>
      <c r="L41" s="61">
        <v>1180594</v>
      </c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  <c r="IL41" s="81"/>
      <c r="IM41" s="81"/>
      <c r="IN41" s="81"/>
      <c r="IO41" s="81"/>
      <c r="IP41" s="81"/>
      <c r="IQ41" s="81"/>
      <c r="IR41" s="81"/>
      <c r="IS41" s="81"/>
      <c r="IT41" s="81"/>
      <c r="IU41" s="81"/>
      <c r="IV41" s="81"/>
    </row>
    <row r="42" spans="1:256" s="52" customFormat="1" ht="24" customHeight="1">
      <c r="A42" s="53">
        <v>40</v>
      </c>
      <c r="B42" s="54">
        <v>81126</v>
      </c>
      <c r="C42" s="55" t="s">
        <v>626</v>
      </c>
      <c r="D42" s="44" t="s">
        <v>119</v>
      </c>
      <c r="E42" s="44" t="s">
        <v>120</v>
      </c>
      <c r="F42" s="83" t="s">
        <v>14</v>
      </c>
      <c r="G42" s="85" t="s">
        <v>292</v>
      </c>
      <c r="H42" s="84">
        <v>15217</v>
      </c>
      <c r="I42" s="55" t="s">
        <v>121</v>
      </c>
      <c r="J42" s="85">
        <v>2</v>
      </c>
      <c r="K42" s="59">
        <v>2008</v>
      </c>
      <c r="L42" s="61">
        <v>750000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  <c r="IL42" s="81"/>
      <c r="IM42" s="81"/>
      <c r="IN42" s="81"/>
      <c r="IO42" s="81"/>
      <c r="IP42" s="81"/>
      <c r="IQ42" s="81"/>
      <c r="IR42" s="81"/>
      <c r="IS42" s="81"/>
      <c r="IT42" s="81"/>
      <c r="IU42" s="81"/>
      <c r="IV42" s="81"/>
    </row>
    <row r="43" spans="1:256" s="52" customFormat="1" ht="24" customHeight="1">
      <c r="A43" s="53">
        <v>41</v>
      </c>
      <c r="B43" s="54">
        <v>81716</v>
      </c>
      <c r="C43" s="55" t="s">
        <v>79</v>
      </c>
      <c r="D43" s="44" t="s">
        <v>475</v>
      </c>
      <c r="E43" s="44" t="s">
        <v>476</v>
      </c>
      <c r="F43" s="83" t="s">
        <v>44</v>
      </c>
      <c r="G43" s="85" t="s">
        <v>292</v>
      </c>
      <c r="H43" s="84">
        <v>19032</v>
      </c>
      <c r="I43" s="55" t="s">
        <v>161</v>
      </c>
      <c r="J43" s="85">
        <v>2</v>
      </c>
      <c r="K43" s="59">
        <v>2008</v>
      </c>
      <c r="L43" s="61">
        <v>749085</v>
      </c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  <c r="IL43" s="81"/>
      <c r="IM43" s="81"/>
      <c r="IN43" s="81"/>
      <c r="IO43" s="81"/>
      <c r="IP43" s="81"/>
      <c r="IQ43" s="81"/>
      <c r="IR43" s="81"/>
      <c r="IS43" s="81"/>
      <c r="IT43" s="81"/>
      <c r="IU43" s="81"/>
      <c r="IV43" s="81"/>
    </row>
    <row r="44" spans="1:256" s="52" customFormat="1" ht="24" customHeight="1">
      <c r="A44" s="53">
        <v>43</v>
      </c>
      <c r="B44" s="54">
        <v>82072</v>
      </c>
      <c r="C44" s="55" t="s">
        <v>76</v>
      </c>
      <c r="D44" s="44" t="s">
        <v>294</v>
      </c>
      <c r="E44" s="44" t="s">
        <v>106</v>
      </c>
      <c r="F44" s="83" t="s">
        <v>52</v>
      </c>
      <c r="G44" s="85" t="s">
        <v>292</v>
      </c>
      <c r="H44" s="84">
        <v>19087</v>
      </c>
      <c r="I44" s="55" t="s">
        <v>162</v>
      </c>
      <c r="J44" s="85">
        <v>2</v>
      </c>
      <c r="K44" s="59">
        <v>2008</v>
      </c>
      <c r="L44" s="61">
        <v>749869</v>
      </c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  <c r="IL44" s="81"/>
      <c r="IM44" s="81"/>
      <c r="IN44" s="81"/>
      <c r="IO44" s="81"/>
      <c r="IP44" s="81"/>
      <c r="IQ44" s="81"/>
      <c r="IR44" s="81"/>
      <c r="IS44" s="81"/>
      <c r="IT44" s="81"/>
      <c r="IU44" s="81"/>
      <c r="IV44" s="81"/>
    </row>
    <row r="45" spans="1:256" s="52" customFormat="1" ht="24" customHeight="1">
      <c r="A45" s="53">
        <v>42</v>
      </c>
      <c r="B45" s="54">
        <v>79384</v>
      </c>
      <c r="C45" s="55" t="s">
        <v>74</v>
      </c>
      <c r="D45" s="44" t="s">
        <v>294</v>
      </c>
      <c r="E45" s="44" t="s">
        <v>106</v>
      </c>
      <c r="F45" s="83" t="s">
        <v>52</v>
      </c>
      <c r="G45" s="85" t="s">
        <v>292</v>
      </c>
      <c r="H45" s="84">
        <v>19087</v>
      </c>
      <c r="I45" s="55" t="s">
        <v>115</v>
      </c>
      <c r="J45" s="85">
        <v>2</v>
      </c>
      <c r="K45" s="59">
        <v>2008</v>
      </c>
      <c r="L45" s="61">
        <v>299725</v>
      </c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  <c r="IL45" s="81"/>
      <c r="IM45" s="81"/>
      <c r="IN45" s="81"/>
      <c r="IO45" s="81"/>
      <c r="IP45" s="81"/>
      <c r="IQ45" s="81"/>
      <c r="IR45" s="81"/>
      <c r="IS45" s="81"/>
      <c r="IT45" s="81"/>
      <c r="IU45" s="81"/>
      <c r="IV45" s="81"/>
    </row>
    <row r="46" spans="1:256" s="52" customFormat="1" ht="24" customHeight="1">
      <c r="A46" s="53">
        <v>48</v>
      </c>
      <c r="B46" s="54">
        <v>83933</v>
      </c>
      <c r="C46" s="55" t="s">
        <v>625</v>
      </c>
      <c r="D46" s="44" t="s">
        <v>294</v>
      </c>
      <c r="E46" s="44" t="s">
        <v>501</v>
      </c>
      <c r="F46" s="83" t="s">
        <v>52</v>
      </c>
      <c r="G46" s="85" t="s">
        <v>292</v>
      </c>
      <c r="H46" s="84">
        <v>19087</v>
      </c>
      <c r="I46" s="55" t="s">
        <v>163</v>
      </c>
      <c r="J46" s="85">
        <v>2</v>
      </c>
      <c r="K46" s="59">
        <v>2008</v>
      </c>
      <c r="L46" s="61">
        <v>599993</v>
      </c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  <c r="IL46" s="81"/>
      <c r="IM46" s="81"/>
      <c r="IN46" s="81"/>
      <c r="IO46" s="81"/>
      <c r="IP46" s="81"/>
      <c r="IQ46" s="81"/>
      <c r="IR46" s="81"/>
      <c r="IS46" s="81"/>
      <c r="IT46" s="81"/>
      <c r="IU46" s="81"/>
      <c r="IV46" s="81"/>
    </row>
    <row r="47" spans="1:256" s="52" customFormat="1" ht="24" customHeight="1">
      <c r="A47" s="53">
        <v>44</v>
      </c>
      <c r="B47" s="54">
        <v>77203</v>
      </c>
      <c r="C47" s="55" t="s">
        <v>77</v>
      </c>
      <c r="D47" s="44" t="s">
        <v>483</v>
      </c>
      <c r="E47" s="44" t="s">
        <v>484</v>
      </c>
      <c r="F47" s="83" t="s">
        <v>47</v>
      </c>
      <c r="G47" s="85" t="s">
        <v>292</v>
      </c>
      <c r="H47" s="84">
        <v>19044</v>
      </c>
      <c r="I47" s="55" t="s">
        <v>221</v>
      </c>
      <c r="J47" s="85">
        <v>2</v>
      </c>
      <c r="K47" s="59">
        <v>2008</v>
      </c>
      <c r="L47" s="61">
        <v>729898</v>
      </c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  <c r="IK47" s="81"/>
      <c r="IL47" s="81"/>
      <c r="IM47" s="81"/>
      <c r="IN47" s="81"/>
      <c r="IO47" s="81"/>
      <c r="IP47" s="81"/>
      <c r="IQ47" s="81"/>
      <c r="IR47" s="81"/>
      <c r="IS47" s="81"/>
      <c r="IT47" s="81"/>
      <c r="IU47" s="81"/>
      <c r="IV47" s="81"/>
    </row>
    <row r="48" spans="1:256" s="52" customFormat="1" ht="24" customHeight="1">
      <c r="A48" s="53">
        <v>45</v>
      </c>
      <c r="B48" s="54">
        <v>81381</v>
      </c>
      <c r="C48" s="55" t="s">
        <v>77</v>
      </c>
      <c r="D48" s="44" t="s">
        <v>483</v>
      </c>
      <c r="E48" s="44" t="s">
        <v>484</v>
      </c>
      <c r="F48" s="83" t="s">
        <v>47</v>
      </c>
      <c r="G48" s="85" t="s">
        <v>292</v>
      </c>
      <c r="H48" s="84">
        <v>19044</v>
      </c>
      <c r="I48" s="55" t="s">
        <v>222</v>
      </c>
      <c r="J48" s="85">
        <v>2</v>
      </c>
      <c r="K48" s="59">
        <v>2008</v>
      </c>
      <c r="L48" s="61">
        <v>729992</v>
      </c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  <c r="IL48" s="81"/>
      <c r="IM48" s="81"/>
      <c r="IN48" s="81"/>
      <c r="IO48" s="81"/>
      <c r="IP48" s="81"/>
      <c r="IQ48" s="81"/>
      <c r="IR48" s="81"/>
      <c r="IS48" s="81"/>
      <c r="IT48" s="81"/>
      <c r="IU48" s="81"/>
      <c r="IV48" s="81"/>
    </row>
    <row r="49" spans="1:256" s="52" customFormat="1" ht="24" customHeight="1">
      <c r="A49" s="53">
        <v>46</v>
      </c>
      <c r="B49" s="54">
        <v>82616</v>
      </c>
      <c r="C49" s="55" t="s">
        <v>74</v>
      </c>
      <c r="D49" s="44" t="s">
        <v>483</v>
      </c>
      <c r="E49" s="44" t="s">
        <v>484</v>
      </c>
      <c r="F49" s="83" t="s">
        <v>47</v>
      </c>
      <c r="G49" s="85" t="s">
        <v>292</v>
      </c>
      <c r="H49" s="84">
        <v>19044</v>
      </c>
      <c r="I49" s="55" t="s">
        <v>223</v>
      </c>
      <c r="J49" s="85">
        <v>2</v>
      </c>
      <c r="K49" s="59">
        <v>2008</v>
      </c>
      <c r="L49" s="61">
        <v>599977</v>
      </c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81"/>
      <c r="II49" s="81"/>
      <c r="IJ49" s="81"/>
      <c r="IK49" s="81"/>
      <c r="IL49" s="81"/>
      <c r="IM49" s="81"/>
      <c r="IN49" s="81"/>
      <c r="IO49" s="81"/>
      <c r="IP49" s="81"/>
      <c r="IQ49" s="81"/>
      <c r="IR49" s="81"/>
      <c r="IS49" s="81"/>
      <c r="IT49" s="81"/>
      <c r="IU49" s="81"/>
      <c r="IV49" s="81"/>
    </row>
    <row r="50" spans="1:256" s="52" customFormat="1" ht="24" customHeight="1">
      <c r="A50" s="53">
        <v>49</v>
      </c>
      <c r="B50" s="54">
        <v>84515</v>
      </c>
      <c r="C50" s="55" t="s">
        <v>624</v>
      </c>
      <c r="D50" s="44" t="s">
        <v>118</v>
      </c>
      <c r="E50" s="44" t="s">
        <v>164</v>
      </c>
      <c r="F50" s="83" t="s">
        <v>14</v>
      </c>
      <c r="G50" s="85" t="s">
        <v>292</v>
      </c>
      <c r="H50" s="84">
        <v>15238</v>
      </c>
      <c r="I50" s="55" t="s">
        <v>165</v>
      </c>
      <c r="J50" s="85">
        <v>2</v>
      </c>
      <c r="K50" s="59">
        <v>2008</v>
      </c>
      <c r="L50" s="61">
        <v>225000</v>
      </c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  <c r="HV50" s="81"/>
      <c r="HW50" s="81"/>
      <c r="HX50" s="81"/>
      <c r="HY50" s="81"/>
      <c r="HZ50" s="81"/>
      <c r="IA50" s="81"/>
      <c r="IB50" s="81"/>
      <c r="IC50" s="81"/>
      <c r="ID50" s="81"/>
      <c r="IE50" s="81"/>
      <c r="IF50" s="81"/>
      <c r="IG50" s="81"/>
      <c r="IH50" s="81"/>
      <c r="II50" s="81"/>
      <c r="IJ50" s="81"/>
      <c r="IK50" s="81"/>
      <c r="IL50" s="81"/>
      <c r="IM50" s="81"/>
      <c r="IN50" s="81"/>
      <c r="IO50" s="81"/>
      <c r="IP50" s="81"/>
      <c r="IQ50" s="81"/>
      <c r="IR50" s="81"/>
      <c r="IS50" s="81"/>
      <c r="IT50" s="81"/>
      <c r="IU50" s="81"/>
      <c r="IV50" s="81"/>
    </row>
    <row r="51" spans="1:256" s="52" customFormat="1" ht="24" customHeight="1">
      <c r="A51" s="53">
        <v>47</v>
      </c>
      <c r="B51" s="54">
        <v>88620</v>
      </c>
      <c r="C51" s="55" t="s">
        <v>626</v>
      </c>
      <c r="D51" s="44" t="s">
        <v>99</v>
      </c>
      <c r="E51" s="44" t="s">
        <v>304</v>
      </c>
      <c r="F51" s="83" t="s">
        <v>37</v>
      </c>
      <c r="G51" s="85" t="s">
        <v>292</v>
      </c>
      <c r="H51" s="84">
        <v>19047</v>
      </c>
      <c r="I51" s="55" t="s">
        <v>224</v>
      </c>
      <c r="J51" s="85">
        <v>2</v>
      </c>
      <c r="K51" s="59">
        <v>2008</v>
      </c>
      <c r="L51" s="61">
        <v>790543</v>
      </c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  <c r="IL51" s="81"/>
      <c r="IM51" s="81"/>
      <c r="IN51" s="81"/>
      <c r="IO51" s="81"/>
      <c r="IP51" s="81"/>
      <c r="IQ51" s="81"/>
      <c r="IR51" s="81"/>
      <c r="IS51" s="81"/>
      <c r="IT51" s="81"/>
      <c r="IU51" s="81"/>
      <c r="IV51" s="81"/>
    </row>
    <row r="52" spans="1:256" s="52" customFormat="1" ht="24" customHeight="1">
      <c r="A52" s="53">
        <v>50</v>
      </c>
      <c r="B52" s="54">
        <v>83631</v>
      </c>
      <c r="C52" s="55" t="s">
        <v>623</v>
      </c>
      <c r="D52" s="44" t="s">
        <v>225</v>
      </c>
      <c r="E52" s="44" t="s">
        <v>226</v>
      </c>
      <c r="F52" s="83" t="s">
        <v>14</v>
      </c>
      <c r="G52" s="85" t="s">
        <v>292</v>
      </c>
      <c r="H52" s="84">
        <v>15219</v>
      </c>
      <c r="I52" s="55" t="s">
        <v>227</v>
      </c>
      <c r="J52" s="85">
        <v>2</v>
      </c>
      <c r="K52" s="59">
        <v>2008</v>
      </c>
      <c r="L52" s="61">
        <v>349902</v>
      </c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  <c r="IL52" s="81"/>
      <c r="IM52" s="81"/>
      <c r="IN52" s="81"/>
      <c r="IO52" s="81"/>
      <c r="IP52" s="81"/>
      <c r="IQ52" s="81"/>
      <c r="IR52" s="81"/>
      <c r="IS52" s="81"/>
      <c r="IT52" s="81"/>
      <c r="IU52" s="81"/>
      <c r="IV52" s="81"/>
    </row>
    <row r="53" spans="1:256" s="52" customFormat="1" ht="24" customHeight="1">
      <c r="A53" s="53">
        <v>51</v>
      </c>
      <c r="B53" s="54">
        <v>77140</v>
      </c>
      <c r="C53" s="55" t="s">
        <v>74</v>
      </c>
      <c r="D53" s="44" t="s">
        <v>506</v>
      </c>
      <c r="E53" s="44" t="s">
        <v>54</v>
      </c>
      <c r="F53" s="83" t="s">
        <v>9</v>
      </c>
      <c r="G53" s="85" t="s">
        <v>292</v>
      </c>
      <c r="H53" s="84">
        <v>18974</v>
      </c>
      <c r="I53" s="55" t="s">
        <v>92</v>
      </c>
      <c r="J53" s="85">
        <v>2</v>
      </c>
      <c r="K53" s="59">
        <v>2008</v>
      </c>
      <c r="L53" s="61">
        <v>749817</v>
      </c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/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81"/>
      <c r="II53" s="81"/>
      <c r="IJ53" s="81"/>
      <c r="IK53" s="81"/>
      <c r="IL53" s="81"/>
      <c r="IM53" s="81"/>
      <c r="IN53" s="81"/>
      <c r="IO53" s="81"/>
      <c r="IP53" s="81"/>
      <c r="IQ53" s="81"/>
      <c r="IR53" s="81"/>
      <c r="IS53" s="81"/>
      <c r="IT53" s="81"/>
      <c r="IU53" s="81"/>
      <c r="IV53" s="81"/>
    </row>
    <row r="54" spans="1:256" s="52" customFormat="1" ht="24" customHeight="1">
      <c r="A54" s="53">
        <v>52</v>
      </c>
      <c r="B54" s="54">
        <v>82806</v>
      </c>
      <c r="C54" s="55" t="s">
        <v>74</v>
      </c>
      <c r="D54" s="44" t="s">
        <v>506</v>
      </c>
      <c r="E54" s="44" t="s">
        <v>54</v>
      </c>
      <c r="F54" s="83" t="s">
        <v>9</v>
      </c>
      <c r="G54" s="85" t="s">
        <v>292</v>
      </c>
      <c r="H54" s="84">
        <v>18974</v>
      </c>
      <c r="I54" s="55" t="s">
        <v>166</v>
      </c>
      <c r="J54" s="85">
        <v>2</v>
      </c>
      <c r="K54" s="59">
        <v>2008</v>
      </c>
      <c r="L54" s="61">
        <v>749652</v>
      </c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81"/>
      <c r="IO54" s="81"/>
      <c r="IP54" s="81"/>
      <c r="IQ54" s="81"/>
      <c r="IR54" s="81"/>
      <c r="IS54" s="81"/>
      <c r="IT54" s="81"/>
      <c r="IU54" s="81"/>
      <c r="IV54" s="81"/>
    </row>
    <row r="55" spans="1:256" s="52" customFormat="1" ht="24" customHeight="1">
      <c r="A55" s="53">
        <v>53</v>
      </c>
      <c r="B55" s="54">
        <v>82184</v>
      </c>
      <c r="C55" s="55" t="s">
        <v>76</v>
      </c>
      <c r="D55" s="44" t="s">
        <v>112</v>
      </c>
      <c r="E55" s="44" t="s">
        <v>113</v>
      </c>
      <c r="F55" s="83" t="s">
        <v>300</v>
      </c>
      <c r="G55" s="85" t="s">
        <v>292</v>
      </c>
      <c r="H55" s="84">
        <v>15022</v>
      </c>
      <c r="I55" s="55" t="s">
        <v>167</v>
      </c>
      <c r="J55" s="85">
        <v>2</v>
      </c>
      <c r="K55" s="59">
        <v>2008</v>
      </c>
      <c r="L55" s="61">
        <v>749998</v>
      </c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  <c r="IP55" s="81"/>
      <c r="IQ55" s="81"/>
      <c r="IR55" s="81"/>
      <c r="IS55" s="81"/>
      <c r="IT55" s="81"/>
      <c r="IU55" s="81"/>
      <c r="IV55" s="81"/>
    </row>
    <row r="56" spans="1:256" s="52" customFormat="1" ht="24" customHeight="1">
      <c r="A56" s="53">
        <v>54</v>
      </c>
      <c r="B56" s="54">
        <v>83102</v>
      </c>
      <c r="C56" s="55" t="s">
        <v>75</v>
      </c>
      <c r="D56" s="44" t="s">
        <v>524</v>
      </c>
      <c r="E56" s="55" t="s">
        <v>325</v>
      </c>
      <c r="F56" s="83" t="s">
        <v>25</v>
      </c>
      <c r="G56" s="85" t="s">
        <v>292</v>
      </c>
      <c r="H56" s="84">
        <v>19029</v>
      </c>
      <c r="I56" s="55" t="s">
        <v>152</v>
      </c>
      <c r="J56" s="85">
        <v>2</v>
      </c>
      <c r="K56" s="59">
        <v>2008</v>
      </c>
      <c r="L56" s="61">
        <v>750000</v>
      </c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81"/>
      <c r="IO56" s="81"/>
      <c r="IP56" s="81"/>
      <c r="IQ56" s="81"/>
      <c r="IR56" s="81"/>
      <c r="IS56" s="81"/>
      <c r="IT56" s="81"/>
      <c r="IU56" s="81"/>
      <c r="IV56" s="81"/>
    </row>
    <row r="57" spans="1:256" s="52" customFormat="1" ht="24" customHeight="1">
      <c r="A57" s="53">
        <v>55</v>
      </c>
      <c r="B57" s="54">
        <v>80736</v>
      </c>
      <c r="C57" s="55" t="s">
        <v>626</v>
      </c>
      <c r="D57" s="44" t="s">
        <v>116</v>
      </c>
      <c r="E57" s="44" t="s">
        <v>117</v>
      </c>
      <c r="F57" s="83" t="s">
        <v>291</v>
      </c>
      <c r="G57" s="85" t="s">
        <v>292</v>
      </c>
      <c r="H57" s="84">
        <v>19030</v>
      </c>
      <c r="I57" s="55" t="s">
        <v>228</v>
      </c>
      <c r="J57" s="85">
        <v>2</v>
      </c>
      <c r="K57" s="59">
        <v>2008</v>
      </c>
      <c r="L57" s="61">
        <v>1050965</v>
      </c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  <c r="IT57" s="81"/>
      <c r="IU57" s="81"/>
      <c r="IV57" s="81"/>
    </row>
    <row r="58" spans="1:256" s="52" customFormat="1" ht="24" customHeight="1">
      <c r="A58" s="53">
        <v>57</v>
      </c>
      <c r="B58" s="54">
        <v>78547</v>
      </c>
      <c r="C58" s="55" t="s">
        <v>76</v>
      </c>
      <c r="D58" s="44" t="s">
        <v>539</v>
      </c>
      <c r="E58" s="44" t="s">
        <v>540</v>
      </c>
      <c r="F58" s="83" t="s">
        <v>37</v>
      </c>
      <c r="G58" s="85" t="s">
        <v>292</v>
      </c>
      <c r="H58" s="84">
        <v>19047</v>
      </c>
      <c r="I58" s="55" t="s">
        <v>110</v>
      </c>
      <c r="J58" s="85">
        <v>2</v>
      </c>
      <c r="K58" s="59">
        <v>2008</v>
      </c>
      <c r="L58" s="61">
        <v>349600</v>
      </c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V58" s="81"/>
      <c r="HW58" s="81"/>
      <c r="HX58" s="81"/>
      <c r="HY58" s="81"/>
      <c r="HZ58" s="81"/>
      <c r="IA58" s="81"/>
      <c r="IB58" s="81"/>
      <c r="IC58" s="81"/>
      <c r="ID58" s="81"/>
      <c r="IE58" s="81"/>
      <c r="IF58" s="81"/>
      <c r="IG58" s="81"/>
      <c r="IH58" s="81"/>
      <c r="II58" s="81"/>
      <c r="IJ58" s="81"/>
      <c r="IK58" s="81"/>
      <c r="IL58" s="81"/>
      <c r="IM58" s="81"/>
      <c r="IN58" s="81"/>
      <c r="IO58" s="81"/>
      <c r="IP58" s="81"/>
      <c r="IQ58" s="81"/>
      <c r="IR58" s="81"/>
      <c r="IS58" s="81"/>
      <c r="IT58" s="81"/>
      <c r="IU58" s="81"/>
      <c r="IV58" s="81"/>
    </row>
    <row r="59" spans="1:256" s="52" customFormat="1" ht="24" customHeight="1">
      <c r="A59" s="53">
        <v>56</v>
      </c>
      <c r="B59" s="54">
        <v>74719</v>
      </c>
      <c r="C59" s="55" t="s">
        <v>77</v>
      </c>
      <c r="D59" s="44" t="s">
        <v>539</v>
      </c>
      <c r="E59" s="44" t="s">
        <v>540</v>
      </c>
      <c r="F59" s="83" t="s">
        <v>37</v>
      </c>
      <c r="G59" s="85" t="s">
        <v>292</v>
      </c>
      <c r="H59" s="84">
        <v>19047</v>
      </c>
      <c r="I59" s="55" t="s">
        <v>229</v>
      </c>
      <c r="J59" s="85">
        <v>2</v>
      </c>
      <c r="K59" s="59">
        <v>2008</v>
      </c>
      <c r="L59" s="61">
        <v>729928</v>
      </c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  <c r="IK59" s="81"/>
      <c r="IL59" s="81"/>
      <c r="IM59" s="81"/>
      <c r="IN59" s="81"/>
      <c r="IO59" s="81"/>
      <c r="IP59" s="81"/>
      <c r="IQ59" s="81"/>
      <c r="IR59" s="81"/>
      <c r="IS59" s="81"/>
      <c r="IT59" s="81"/>
      <c r="IU59" s="81"/>
      <c r="IV59" s="81"/>
    </row>
    <row r="60" spans="1:256" s="52" customFormat="1" ht="24" customHeight="1">
      <c r="A60" s="53">
        <v>58</v>
      </c>
      <c r="B60" s="54">
        <v>83972</v>
      </c>
      <c r="C60" s="55" t="s">
        <v>625</v>
      </c>
      <c r="D60" s="44" t="s">
        <v>173</v>
      </c>
      <c r="E60" s="44" t="s">
        <v>174</v>
      </c>
      <c r="F60" s="83" t="s">
        <v>14</v>
      </c>
      <c r="G60" s="85" t="s">
        <v>292</v>
      </c>
      <c r="H60" s="84">
        <v>15217</v>
      </c>
      <c r="I60" s="55" t="s">
        <v>175</v>
      </c>
      <c r="J60" s="85">
        <v>2</v>
      </c>
      <c r="K60" s="59">
        <v>2008</v>
      </c>
      <c r="L60" s="61">
        <v>599400</v>
      </c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  <c r="HD60" s="81"/>
      <c r="HE60" s="81"/>
      <c r="HF60" s="81"/>
      <c r="HG60" s="81"/>
      <c r="HH60" s="81"/>
      <c r="HI60" s="81"/>
      <c r="HJ60" s="81"/>
      <c r="HK60" s="81"/>
      <c r="HL60" s="81"/>
      <c r="HM60" s="81"/>
      <c r="HN60" s="81"/>
      <c r="HO60" s="81"/>
      <c r="HP60" s="81"/>
      <c r="HQ60" s="81"/>
      <c r="HR60" s="81"/>
      <c r="HS60" s="81"/>
      <c r="HT60" s="81"/>
      <c r="HU60" s="81"/>
      <c r="HV60" s="81"/>
      <c r="HW60" s="81"/>
      <c r="HX60" s="81"/>
      <c r="HY60" s="81"/>
      <c r="HZ60" s="81"/>
      <c r="IA60" s="81"/>
      <c r="IB60" s="81"/>
      <c r="IC60" s="81"/>
      <c r="ID60" s="81"/>
      <c r="IE60" s="81"/>
      <c r="IF60" s="81"/>
      <c r="IG60" s="81"/>
      <c r="IH60" s="81"/>
      <c r="II60" s="81"/>
      <c r="IJ60" s="81"/>
      <c r="IK60" s="81"/>
      <c r="IL60" s="81"/>
      <c r="IM60" s="81"/>
      <c r="IN60" s="81"/>
      <c r="IO60" s="81"/>
      <c r="IP60" s="81"/>
      <c r="IQ60" s="81"/>
      <c r="IR60" s="81"/>
      <c r="IS60" s="81"/>
      <c r="IT60" s="81"/>
      <c r="IU60" s="81"/>
      <c r="IV60" s="81"/>
    </row>
    <row r="61" spans="1:256" s="52" customFormat="1" ht="24" customHeight="1">
      <c r="A61" s="53">
        <v>59</v>
      </c>
      <c r="B61" s="54">
        <v>78754</v>
      </c>
      <c r="C61" s="55" t="s">
        <v>75</v>
      </c>
      <c r="D61" s="44" t="s">
        <v>546</v>
      </c>
      <c r="E61" s="44" t="s">
        <v>61</v>
      </c>
      <c r="F61" s="83" t="s">
        <v>62</v>
      </c>
      <c r="G61" s="85" t="s">
        <v>292</v>
      </c>
      <c r="H61" s="84">
        <v>17701</v>
      </c>
      <c r="I61" s="55" t="s">
        <v>111</v>
      </c>
      <c r="J61" s="85">
        <v>2</v>
      </c>
      <c r="K61" s="59">
        <v>2008</v>
      </c>
      <c r="L61" s="61">
        <v>750000</v>
      </c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81"/>
      <c r="II61" s="81"/>
      <c r="IJ61" s="81"/>
      <c r="IK61" s="81"/>
      <c r="IL61" s="81"/>
      <c r="IM61" s="81"/>
      <c r="IN61" s="81"/>
      <c r="IO61" s="81"/>
      <c r="IP61" s="81"/>
      <c r="IQ61" s="81"/>
      <c r="IR61" s="81"/>
      <c r="IS61" s="81"/>
      <c r="IT61" s="81"/>
      <c r="IU61" s="81"/>
      <c r="IV61" s="81"/>
    </row>
    <row r="62" spans="1:256" s="52" customFormat="1" ht="24" customHeight="1">
      <c r="A62" s="53">
        <v>61</v>
      </c>
      <c r="B62" s="54">
        <v>84616</v>
      </c>
      <c r="C62" s="55" t="s">
        <v>622</v>
      </c>
      <c r="D62" s="44" t="s">
        <v>84</v>
      </c>
      <c r="E62" s="44" t="s">
        <v>231</v>
      </c>
      <c r="F62" s="83" t="s">
        <v>302</v>
      </c>
      <c r="G62" s="85" t="s">
        <v>292</v>
      </c>
      <c r="H62" s="84">
        <v>15668</v>
      </c>
      <c r="I62" s="55" t="s">
        <v>232</v>
      </c>
      <c r="J62" s="85">
        <v>2</v>
      </c>
      <c r="K62" s="59">
        <v>2008</v>
      </c>
      <c r="L62" s="61">
        <v>500000</v>
      </c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  <c r="HD62" s="81"/>
      <c r="HE62" s="81"/>
      <c r="HF62" s="81"/>
      <c r="HG62" s="81"/>
      <c r="HH62" s="81"/>
      <c r="HI62" s="81"/>
      <c r="HJ62" s="81"/>
      <c r="HK62" s="81"/>
      <c r="HL62" s="81"/>
      <c r="HM62" s="81"/>
      <c r="HN62" s="81"/>
      <c r="HO62" s="81"/>
      <c r="HP62" s="81"/>
      <c r="HQ62" s="81"/>
      <c r="HR62" s="81"/>
      <c r="HS62" s="81"/>
      <c r="HT62" s="81"/>
      <c r="HU62" s="81"/>
      <c r="HV62" s="81"/>
      <c r="HW62" s="81"/>
      <c r="HX62" s="81"/>
      <c r="HY62" s="81"/>
      <c r="HZ62" s="81"/>
      <c r="IA62" s="81"/>
      <c r="IB62" s="81"/>
      <c r="IC62" s="81"/>
      <c r="ID62" s="81"/>
      <c r="IE62" s="81"/>
      <c r="IF62" s="81"/>
      <c r="IG62" s="81"/>
      <c r="IH62" s="81"/>
      <c r="II62" s="81"/>
      <c r="IJ62" s="81"/>
      <c r="IK62" s="81"/>
      <c r="IL62" s="81"/>
      <c r="IM62" s="81"/>
      <c r="IN62" s="81"/>
      <c r="IO62" s="81"/>
      <c r="IP62" s="81"/>
      <c r="IQ62" s="81"/>
      <c r="IR62" s="81"/>
      <c r="IS62" s="81"/>
      <c r="IT62" s="81"/>
      <c r="IU62" s="81"/>
      <c r="IV62" s="81"/>
    </row>
    <row r="63" spans="1:256" s="52" customFormat="1" ht="24" customHeight="1">
      <c r="A63" s="53">
        <v>60</v>
      </c>
      <c r="B63" s="54">
        <v>88641</v>
      </c>
      <c r="C63" s="55" t="s">
        <v>626</v>
      </c>
      <c r="D63" s="44" t="s">
        <v>548</v>
      </c>
      <c r="E63" s="44" t="s">
        <v>63</v>
      </c>
      <c r="F63" s="83" t="s">
        <v>27</v>
      </c>
      <c r="G63" s="85" t="s">
        <v>292</v>
      </c>
      <c r="H63" s="84">
        <v>16803</v>
      </c>
      <c r="I63" s="55" t="s">
        <v>230</v>
      </c>
      <c r="J63" s="85">
        <v>2</v>
      </c>
      <c r="K63" s="59">
        <v>2008</v>
      </c>
      <c r="L63" s="61">
        <v>769214</v>
      </c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81"/>
      <c r="IO63" s="81"/>
      <c r="IP63" s="81"/>
      <c r="IQ63" s="81"/>
      <c r="IR63" s="81"/>
      <c r="IS63" s="81"/>
      <c r="IT63" s="81"/>
      <c r="IU63" s="81"/>
      <c r="IV63" s="81"/>
    </row>
    <row r="64" spans="1:256" s="52" customFormat="1" ht="24" customHeight="1">
      <c r="A64" s="53">
        <v>62</v>
      </c>
      <c r="B64" s="54">
        <v>77165</v>
      </c>
      <c r="C64" s="55" t="s">
        <v>74</v>
      </c>
      <c r="D64" s="44" t="s">
        <v>552</v>
      </c>
      <c r="E64" s="44" t="s">
        <v>553</v>
      </c>
      <c r="F64" s="83" t="s">
        <v>57</v>
      </c>
      <c r="G64" s="85" t="s">
        <v>292</v>
      </c>
      <c r="H64" s="84">
        <v>18901</v>
      </c>
      <c r="I64" s="55" t="s">
        <v>93</v>
      </c>
      <c r="J64" s="85">
        <v>2</v>
      </c>
      <c r="K64" s="59">
        <v>2008</v>
      </c>
      <c r="L64" s="61">
        <v>746004</v>
      </c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</row>
    <row r="65" spans="1:256" s="52" customFormat="1" ht="24" customHeight="1">
      <c r="A65" s="53">
        <v>63</v>
      </c>
      <c r="B65" s="54">
        <v>81540</v>
      </c>
      <c r="C65" s="55" t="s">
        <v>77</v>
      </c>
      <c r="D65" s="44" t="s">
        <v>554</v>
      </c>
      <c r="E65" s="44" t="s">
        <v>555</v>
      </c>
      <c r="F65" s="83" t="s">
        <v>14</v>
      </c>
      <c r="G65" s="85" t="s">
        <v>292</v>
      </c>
      <c r="H65" s="84">
        <v>15201</v>
      </c>
      <c r="I65" s="55" t="s">
        <v>176</v>
      </c>
      <c r="J65" s="85">
        <v>2</v>
      </c>
      <c r="K65" s="59">
        <v>2008</v>
      </c>
      <c r="L65" s="61">
        <v>729996</v>
      </c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</row>
    <row r="66" spans="1:256" s="52" customFormat="1" ht="24" customHeight="1">
      <c r="A66" s="53">
        <v>64</v>
      </c>
      <c r="B66" s="54">
        <v>82406</v>
      </c>
      <c r="C66" s="55" t="s">
        <v>74</v>
      </c>
      <c r="D66" s="44" t="s">
        <v>554</v>
      </c>
      <c r="E66" s="44" t="s">
        <v>555</v>
      </c>
      <c r="F66" s="83" t="s">
        <v>14</v>
      </c>
      <c r="G66" s="85" t="s">
        <v>292</v>
      </c>
      <c r="H66" s="84">
        <v>15201</v>
      </c>
      <c r="I66" s="55" t="s">
        <v>177</v>
      </c>
      <c r="J66" s="85">
        <v>2</v>
      </c>
      <c r="K66" s="59">
        <v>2008</v>
      </c>
      <c r="L66" s="61">
        <v>450192</v>
      </c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  <c r="IV66" s="81"/>
    </row>
    <row r="67" spans="1:256" s="52" customFormat="1" ht="24" customHeight="1">
      <c r="A67" s="53">
        <v>65</v>
      </c>
      <c r="B67" s="54">
        <v>85601</v>
      </c>
      <c r="C67" s="55" t="s">
        <v>626</v>
      </c>
      <c r="D67" s="44" t="s">
        <v>178</v>
      </c>
      <c r="E67" s="44" t="s">
        <v>179</v>
      </c>
      <c r="F67" s="83" t="s">
        <v>326</v>
      </c>
      <c r="G67" s="85" t="s">
        <v>292</v>
      </c>
      <c r="H67" s="84">
        <v>19085</v>
      </c>
      <c r="I67" s="55" t="s">
        <v>180</v>
      </c>
      <c r="J67" s="85">
        <v>2</v>
      </c>
      <c r="K67" s="59">
        <v>2008</v>
      </c>
      <c r="L67" s="61">
        <v>749997</v>
      </c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  <c r="IV67" s="81"/>
    </row>
    <row r="68" spans="1:256" s="52" customFormat="1" ht="24" customHeight="1">
      <c r="A68" s="53">
        <v>66</v>
      </c>
      <c r="B68" s="54">
        <v>81936</v>
      </c>
      <c r="C68" s="55" t="s">
        <v>76</v>
      </c>
      <c r="D68" s="44" t="s">
        <v>87</v>
      </c>
      <c r="E68" s="44" t="s">
        <v>67</v>
      </c>
      <c r="F68" s="83" t="s">
        <v>27</v>
      </c>
      <c r="G68" s="85" t="s">
        <v>292</v>
      </c>
      <c r="H68" s="84">
        <v>16801</v>
      </c>
      <c r="I68" s="55" t="s">
        <v>181</v>
      </c>
      <c r="J68" s="85">
        <v>2</v>
      </c>
      <c r="K68" s="59">
        <v>2008</v>
      </c>
      <c r="L68" s="61">
        <v>749829</v>
      </c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  <c r="IU68" s="81"/>
      <c r="IV68" s="81"/>
    </row>
    <row r="69" spans="1:256" s="52" customFormat="1" ht="24" customHeight="1">
      <c r="A69" s="53">
        <v>67</v>
      </c>
      <c r="B69" s="54">
        <v>75327</v>
      </c>
      <c r="C69" s="55" t="s">
        <v>74</v>
      </c>
      <c r="D69" s="44" t="s">
        <v>182</v>
      </c>
      <c r="E69" s="55" t="s">
        <v>65</v>
      </c>
      <c r="F69" s="83" t="s">
        <v>66</v>
      </c>
      <c r="G69" s="85" t="s">
        <v>292</v>
      </c>
      <c r="H69" s="84">
        <v>190113</v>
      </c>
      <c r="I69" s="55" t="s">
        <v>233</v>
      </c>
      <c r="J69" s="85">
        <v>2</v>
      </c>
      <c r="K69" s="59">
        <v>2008</v>
      </c>
      <c r="L69" s="167">
        <v>749829</v>
      </c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  <c r="IV69" s="81"/>
    </row>
    <row r="70" spans="1:256" s="52" customFormat="1" ht="24" customHeight="1">
      <c r="A70" s="53">
        <v>68</v>
      </c>
      <c r="B70" s="54">
        <v>83885</v>
      </c>
      <c r="C70" s="55" t="s">
        <v>625</v>
      </c>
      <c r="D70" s="44" t="s">
        <v>182</v>
      </c>
      <c r="E70" s="44" t="s">
        <v>234</v>
      </c>
      <c r="F70" s="83" t="s">
        <v>66</v>
      </c>
      <c r="G70" s="85" t="s">
        <v>292</v>
      </c>
      <c r="H70" s="84">
        <v>19013</v>
      </c>
      <c r="I70" s="55" t="s">
        <v>235</v>
      </c>
      <c r="J70" s="85">
        <v>2</v>
      </c>
      <c r="K70" s="59">
        <v>2008</v>
      </c>
      <c r="L70" s="61">
        <v>599981</v>
      </c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  <c r="IV70" s="81"/>
    </row>
    <row r="71" spans="1:256" s="52" customFormat="1" ht="24" customHeight="1">
      <c r="A71" s="53">
        <v>69</v>
      </c>
      <c r="B71" s="54">
        <v>81905</v>
      </c>
      <c r="C71" s="55" t="s">
        <v>76</v>
      </c>
      <c r="D71" s="44" t="s">
        <v>183</v>
      </c>
      <c r="E71" s="44" t="s">
        <v>327</v>
      </c>
      <c r="F71" s="83" t="s">
        <v>9</v>
      </c>
      <c r="G71" s="85" t="s">
        <v>292</v>
      </c>
      <c r="H71" s="84">
        <v>18974</v>
      </c>
      <c r="I71" s="55" t="s">
        <v>184</v>
      </c>
      <c r="J71" s="85">
        <v>2</v>
      </c>
      <c r="K71" s="59">
        <v>2008</v>
      </c>
      <c r="L71" s="61">
        <v>749893</v>
      </c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  <c r="IV71" s="81"/>
    </row>
    <row r="72" spans="1:256" s="52" customFormat="1" ht="24" customHeight="1">
      <c r="A72" s="53">
        <v>70</v>
      </c>
      <c r="B72" s="54">
        <v>82120</v>
      </c>
      <c r="C72" s="55" t="s">
        <v>76</v>
      </c>
      <c r="D72" s="44" t="s">
        <v>185</v>
      </c>
      <c r="E72" s="55" t="s">
        <v>328</v>
      </c>
      <c r="F72" s="83" t="s">
        <v>303</v>
      </c>
      <c r="G72" s="85" t="s">
        <v>292</v>
      </c>
      <c r="H72" s="84">
        <v>19433</v>
      </c>
      <c r="I72" s="55" t="s">
        <v>186</v>
      </c>
      <c r="J72" s="85">
        <v>2</v>
      </c>
      <c r="K72" s="59">
        <v>2008</v>
      </c>
      <c r="L72" s="61">
        <v>749858</v>
      </c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  <c r="IU72" s="81"/>
      <c r="IV72" s="81"/>
    </row>
    <row r="73" spans="1:256" s="52" customFormat="1" ht="24" customHeight="1">
      <c r="A73" s="53">
        <v>72</v>
      </c>
      <c r="B73" s="54">
        <v>82077</v>
      </c>
      <c r="C73" s="55" t="s">
        <v>76</v>
      </c>
      <c r="D73" s="44" t="s">
        <v>583</v>
      </c>
      <c r="E73" s="44" t="s">
        <v>579</v>
      </c>
      <c r="F73" s="83" t="s">
        <v>27</v>
      </c>
      <c r="G73" s="85" t="s">
        <v>292</v>
      </c>
      <c r="H73" s="84">
        <v>16801</v>
      </c>
      <c r="I73" s="55" t="s">
        <v>236</v>
      </c>
      <c r="J73" s="85">
        <v>2</v>
      </c>
      <c r="K73" s="59">
        <v>2008</v>
      </c>
      <c r="L73" s="61">
        <v>749935</v>
      </c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  <c r="IU73" s="81"/>
      <c r="IV73" s="81"/>
    </row>
    <row r="74" spans="1:256" s="52" customFormat="1" ht="24" customHeight="1">
      <c r="A74" s="53">
        <v>71</v>
      </c>
      <c r="B74" s="54">
        <v>78510</v>
      </c>
      <c r="C74" s="55" t="s">
        <v>74</v>
      </c>
      <c r="D74" s="44" t="s">
        <v>583</v>
      </c>
      <c r="E74" s="44" t="s">
        <v>579</v>
      </c>
      <c r="F74" s="83" t="s">
        <v>27</v>
      </c>
      <c r="G74" s="85" t="s">
        <v>292</v>
      </c>
      <c r="H74" s="84">
        <v>16801</v>
      </c>
      <c r="I74" s="55" t="s">
        <v>97</v>
      </c>
      <c r="J74" s="85">
        <v>2</v>
      </c>
      <c r="K74" s="59">
        <v>2008</v>
      </c>
      <c r="L74" s="61">
        <v>443898</v>
      </c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  <c r="IV74" s="81"/>
    </row>
    <row r="75" spans="1:256" s="52" customFormat="1" ht="24" customHeight="1">
      <c r="A75" s="53">
        <v>73</v>
      </c>
      <c r="B75" s="54">
        <v>82642</v>
      </c>
      <c r="C75" s="55" t="s">
        <v>74</v>
      </c>
      <c r="D75" s="44" t="s">
        <v>583</v>
      </c>
      <c r="E75" s="44" t="s">
        <v>579</v>
      </c>
      <c r="F75" s="83" t="s">
        <v>27</v>
      </c>
      <c r="G75" s="85" t="s">
        <v>292</v>
      </c>
      <c r="H75" s="84">
        <v>16801</v>
      </c>
      <c r="I75" s="55" t="s">
        <v>187</v>
      </c>
      <c r="J75" s="85">
        <v>2</v>
      </c>
      <c r="K75" s="59">
        <v>2008</v>
      </c>
      <c r="L75" s="61">
        <v>70000</v>
      </c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  <c r="IV75" s="81"/>
    </row>
    <row r="76" spans="1:256" s="52" customFormat="1" ht="24" customHeight="1">
      <c r="A76" s="53">
        <v>74</v>
      </c>
      <c r="B76" s="54">
        <v>82683</v>
      </c>
      <c r="C76" s="55" t="s">
        <v>74</v>
      </c>
      <c r="D76" s="44" t="s">
        <v>583</v>
      </c>
      <c r="E76" s="44" t="s">
        <v>579</v>
      </c>
      <c r="F76" s="83" t="s">
        <v>27</v>
      </c>
      <c r="G76" s="85" t="s">
        <v>292</v>
      </c>
      <c r="H76" s="84">
        <v>16801</v>
      </c>
      <c r="I76" s="55" t="s">
        <v>188</v>
      </c>
      <c r="J76" s="85">
        <v>2</v>
      </c>
      <c r="K76" s="59">
        <v>2008</v>
      </c>
      <c r="L76" s="61">
        <v>442323</v>
      </c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  <c r="IU76" s="81"/>
      <c r="IV76" s="81"/>
    </row>
    <row r="77" spans="1:256" s="52" customFormat="1" ht="24" customHeight="1">
      <c r="A77" s="53">
        <v>75</v>
      </c>
      <c r="B77" s="54">
        <v>82687</v>
      </c>
      <c r="C77" s="55" t="s">
        <v>74</v>
      </c>
      <c r="D77" s="44" t="s">
        <v>583</v>
      </c>
      <c r="E77" s="44" t="s">
        <v>579</v>
      </c>
      <c r="F77" s="83" t="s">
        <v>27</v>
      </c>
      <c r="G77" s="85" t="s">
        <v>292</v>
      </c>
      <c r="H77" s="84">
        <v>16801</v>
      </c>
      <c r="I77" s="55" t="s">
        <v>189</v>
      </c>
      <c r="J77" s="85">
        <v>2</v>
      </c>
      <c r="K77" s="59">
        <v>2008</v>
      </c>
      <c r="L77" s="61">
        <v>448987</v>
      </c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  <c r="IV77" s="81"/>
    </row>
    <row r="78" spans="1:256" s="52" customFormat="1" ht="24" customHeight="1">
      <c r="A78" s="53">
        <v>76</v>
      </c>
      <c r="B78" s="54">
        <v>83908</v>
      </c>
      <c r="C78" s="55" t="s">
        <v>625</v>
      </c>
      <c r="D78" s="44" t="s">
        <v>583</v>
      </c>
      <c r="E78" s="44" t="s">
        <v>579</v>
      </c>
      <c r="F78" s="83" t="s">
        <v>27</v>
      </c>
      <c r="G78" s="85" t="s">
        <v>292</v>
      </c>
      <c r="H78" s="84">
        <v>16801</v>
      </c>
      <c r="I78" s="55" t="s">
        <v>237</v>
      </c>
      <c r="J78" s="85">
        <v>2</v>
      </c>
      <c r="K78" s="59">
        <v>2008</v>
      </c>
      <c r="L78" s="61">
        <v>599980</v>
      </c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  <c r="IV78" s="81"/>
    </row>
    <row r="79" spans="1:256" s="52" customFormat="1" ht="24" customHeight="1">
      <c r="A79" s="53">
        <v>77</v>
      </c>
      <c r="B79" s="54">
        <v>81539</v>
      </c>
      <c r="C79" s="55" t="s">
        <v>77</v>
      </c>
      <c r="D79" s="44" t="s">
        <v>190</v>
      </c>
      <c r="E79" s="44" t="s">
        <v>191</v>
      </c>
      <c r="F79" s="83" t="s">
        <v>37</v>
      </c>
      <c r="G79" s="85" t="s">
        <v>292</v>
      </c>
      <c r="H79" s="84">
        <v>19047</v>
      </c>
      <c r="I79" s="55" t="s">
        <v>192</v>
      </c>
      <c r="J79" s="85">
        <v>2</v>
      </c>
      <c r="K79" s="59">
        <v>2008</v>
      </c>
      <c r="L79" s="61">
        <v>760130</v>
      </c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  <c r="IP79" s="81"/>
      <c r="IQ79" s="81"/>
      <c r="IR79" s="81"/>
      <c r="IS79" s="81"/>
      <c r="IT79" s="81"/>
      <c r="IU79" s="81"/>
      <c r="IV79" s="81"/>
    </row>
    <row r="80" spans="1:256" s="52" customFormat="1" ht="24" customHeight="1">
      <c r="A80" s="53">
        <v>78</v>
      </c>
      <c r="B80" s="54">
        <v>79233</v>
      </c>
      <c r="C80" s="55" t="s">
        <v>74</v>
      </c>
      <c r="D80" s="44" t="s">
        <v>238</v>
      </c>
      <c r="E80" s="44" t="s">
        <v>329</v>
      </c>
      <c r="F80" s="83" t="s">
        <v>27</v>
      </c>
      <c r="G80" s="85" t="s">
        <v>292</v>
      </c>
      <c r="H80" s="84">
        <v>16803</v>
      </c>
      <c r="I80" s="55" t="s">
        <v>239</v>
      </c>
      <c r="J80" s="85">
        <v>2</v>
      </c>
      <c r="K80" s="59">
        <v>2008</v>
      </c>
      <c r="L80" s="61">
        <v>150000</v>
      </c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  <c r="IV80" s="81"/>
    </row>
    <row r="81" spans="1:256" s="52" customFormat="1" ht="24" customHeight="1" thickBot="1">
      <c r="A81" s="62">
        <v>79</v>
      </c>
      <c r="B81" s="63">
        <v>77252</v>
      </c>
      <c r="C81" s="64" t="s">
        <v>77</v>
      </c>
      <c r="D81" s="65" t="s">
        <v>108</v>
      </c>
      <c r="E81" s="65" t="s">
        <v>109</v>
      </c>
      <c r="F81" s="87" t="s">
        <v>330</v>
      </c>
      <c r="G81" s="89" t="s">
        <v>292</v>
      </c>
      <c r="H81" s="88">
        <v>19028</v>
      </c>
      <c r="I81" s="64" t="s">
        <v>94</v>
      </c>
      <c r="J81" s="89">
        <v>2</v>
      </c>
      <c r="K81" s="69">
        <v>2008</v>
      </c>
      <c r="L81" s="71">
        <v>599980</v>
      </c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  <c r="IV81" s="81"/>
    </row>
    <row r="82" spans="6:256" s="23" customFormat="1" ht="24" customHeight="1" thickBot="1">
      <c r="F82" s="22"/>
      <c r="I82" s="90"/>
      <c r="K82" s="25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91"/>
      <c r="IK82" s="91"/>
      <c r="IL82" s="91"/>
      <c r="IM82" s="91"/>
      <c r="IN82" s="91"/>
      <c r="IO82" s="91"/>
      <c r="IP82" s="91"/>
      <c r="IQ82" s="91"/>
      <c r="IR82" s="91"/>
      <c r="IS82" s="91"/>
      <c r="IT82" s="91"/>
      <c r="IU82" s="91"/>
      <c r="IV82" s="91"/>
    </row>
    <row r="83" spans="3:256" s="23" customFormat="1" ht="24" customHeight="1" thickBot="1">
      <c r="C83" s="252" t="s">
        <v>637</v>
      </c>
      <c r="D83" s="254"/>
      <c r="F83" s="22"/>
      <c r="I83" s="90"/>
      <c r="K83" s="25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91"/>
      <c r="IK83" s="91"/>
      <c r="IL83" s="91"/>
      <c r="IM83" s="91"/>
      <c r="IN83" s="91"/>
      <c r="IO83" s="91"/>
      <c r="IP83" s="91"/>
      <c r="IQ83" s="91"/>
      <c r="IR83" s="91"/>
      <c r="IS83" s="91"/>
      <c r="IT83" s="91"/>
      <c r="IU83" s="91"/>
      <c r="IV83" s="91"/>
    </row>
    <row r="84" spans="3:256" s="23" customFormat="1" ht="24" customHeight="1">
      <c r="C84" s="255">
        <v>79</v>
      </c>
      <c r="D84" s="256" t="s">
        <v>333</v>
      </c>
      <c r="E84" s="261"/>
      <c r="F84" s="22"/>
      <c r="I84" s="90"/>
      <c r="K84" s="25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/>
      <c r="FF84" s="91"/>
      <c r="FG84" s="91"/>
      <c r="FH84" s="91"/>
      <c r="FI84" s="91"/>
      <c r="FJ84" s="91"/>
      <c r="FK84" s="91"/>
      <c r="FL84" s="91"/>
      <c r="FM84" s="91"/>
      <c r="FN84" s="91"/>
      <c r="FO84" s="91"/>
      <c r="FP84" s="91"/>
      <c r="FQ84" s="91"/>
      <c r="FR84" s="91"/>
      <c r="FS84" s="91"/>
      <c r="FT84" s="91"/>
      <c r="FU84" s="91"/>
      <c r="FV84" s="91"/>
      <c r="FW84" s="91"/>
      <c r="FX84" s="91"/>
      <c r="FY84" s="91"/>
      <c r="FZ84" s="91"/>
      <c r="GA84" s="91"/>
      <c r="GB84" s="91"/>
      <c r="GC84" s="91"/>
      <c r="GD84" s="91"/>
      <c r="GE84" s="91"/>
      <c r="GF84" s="91"/>
      <c r="GG84" s="91"/>
      <c r="GH84" s="91"/>
      <c r="GI84" s="91"/>
      <c r="GJ84" s="91"/>
      <c r="GK84" s="91"/>
      <c r="GL84" s="91"/>
      <c r="GM84" s="91"/>
      <c r="GN84" s="91"/>
      <c r="GO84" s="91"/>
      <c r="GP84" s="91"/>
      <c r="GQ84" s="91"/>
      <c r="GR84" s="91"/>
      <c r="GS84" s="91"/>
      <c r="GT84" s="91"/>
      <c r="GU84" s="91"/>
      <c r="GV84" s="91"/>
      <c r="GW84" s="91"/>
      <c r="GX84" s="91"/>
      <c r="GY84" s="91"/>
      <c r="GZ84" s="91"/>
      <c r="HA84" s="91"/>
      <c r="HB84" s="91"/>
      <c r="HC84" s="91"/>
      <c r="HD84" s="91"/>
      <c r="HE84" s="91"/>
      <c r="HF84" s="91"/>
      <c r="HG84" s="91"/>
      <c r="HH84" s="91"/>
      <c r="HI84" s="91"/>
      <c r="HJ84" s="91"/>
      <c r="HK84" s="91"/>
      <c r="HL84" s="91"/>
      <c r="HM84" s="91"/>
      <c r="HN84" s="91"/>
      <c r="HO84" s="91"/>
      <c r="HP84" s="91"/>
      <c r="HQ84" s="91"/>
      <c r="HR84" s="91"/>
      <c r="HS84" s="91"/>
      <c r="HT84" s="91"/>
      <c r="HU84" s="91"/>
      <c r="HV84" s="91"/>
      <c r="HW84" s="91"/>
      <c r="HX84" s="91"/>
      <c r="HY84" s="91"/>
      <c r="HZ84" s="91"/>
      <c r="IA84" s="91"/>
      <c r="IB84" s="91"/>
      <c r="IC84" s="91"/>
      <c r="ID84" s="91"/>
      <c r="IE84" s="91"/>
      <c r="IF84" s="91"/>
      <c r="IG84" s="91"/>
      <c r="IH84" s="91"/>
      <c r="II84" s="91"/>
      <c r="IJ84" s="91"/>
      <c r="IK84" s="91"/>
      <c r="IL84" s="91"/>
      <c r="IM84" s="91"/>
      <c r="IN84" s="91"/>
      <c r="IO84" s="91"/>
      <c r="IP84" s="91"/>
      <c r="IQ84" s="91"/>
      <c r="IR84" s="91"/>
      <c r="IS84" s="91"/>
      <c r="IT84" s="91"/>
      <c r="IU84" s="91"/>
      <c r="IV84" s="91"/>
    </row>
    <row r="85" spans="3:256" s="23" customFormat="1" ht="24" customHeight="1">
      <c r="C85" s="257">
        <v>49</v>
      </c>
      <c r="D85" s="258" t="s">
        <v>334</v>
      </c>
      <c r="E85" s="262"/>
      <c r="F85" s="22"/>
      <c r="I85" s="90"/>
      <c r="K85" s="25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91"/>
      <c r="EM85" s="91"/>
      <c r="EN85" s="91"/>
      <c r="EO85" s="91"/>
      <c r="EP85" s="91"/>
      <c r="EQ85" s="91"/>
      <c r="ER85" s="91"/>
      <c r="ES85" s="91"/>
      <c r="ET85" s="91"/>
      <c r="EU85" s="91"/>
      <c r="EV85" s="91"/>
      <c r="EW85" s="91"/>
      <c r="EX85" s="91"/>
      <c r="EY85" s="91"/>
      <c r="EZ85" s="91"/>
      <c r="FA85" s="91"/>
      <c r="FB85" s="91"/>
      <c r="FC85" s="91"/>
      <c r="FD85" s="91"/>
      <c r="FE85" s="91"/>
      <c r="FF85" s="91"/>
      <c r="FG85" s="91"/>
      <c r="FH85" s="91"/>
      <c r="FI85" s="91"/>
      <c r="FJ85" s="91"/>
      <c r="FK85" s="91"/>
      <c r="FL85" s="91"/>
      <c r="FM85" s="91"/>
      <c r="FN85" s="91"/>
      <c r="FO85" s="91"/>
      <c r="FP85" s="91"/>
      <c r="FQ85" s="91"/>
      <c r="FR85" s="91"/>
      <c r="FS85" s="91"/>
      <c r="FT85" s="91"/>
      <c r="FU85" s="91"/>
      <c r="FV85" s="91"/>
      <c r="FW85" s="91"/>
      <c r="FX85" s="91"/>
      <c r="FY85" s="91"/>
      <c r="FZ85" s="91"/>
      <c r="GA85" s="91"/>
      <c r="GB85" s="91"/>
      <c r="GC85" s="91"/>
      <c r="GD85" s="91"/>
      <c r="GE85" s="91"/>
      <c r="GF85" s="91"/>
      <c r="GG85" s="91"/>
      <c r="GH85" s="91"/>
      <c r="GI85" s="91"/>
      <c r="GJ85" s="91"/>
      <c r="GK85" s="91"/>
      <c r="GL85" s="91"/>
      <c r="GM85" s="91"/>
      <c r="GN85" s="91"/>
      <c r="GO85" s="91"/>
      <c r="GP85" s="91"/>
      <c r="GQ85" s="91"/>
      <c r="GR85" s="91"/>
      <c r="GS85" s="91"/>
      <c r="GT85" s="91"/>
      <c r="GU85" s="91"/>
      <c r="GV85" s="91"/>
      <c r="GW85" s="91"/>
      <c r="GX85" s="91"/>
      <c r="GY85" s="91"/>
      <c r="GZ85" s="91"/>
      <c r="HA85" s="91"/>
      <c r="HB85" s="91"/>
      <c r="HC85" s="91"/>
      <c r="HD85" s="91"/>
      <c r="HE85" s="91"/>
      <c r="HF85" s="91"/>
      <c r="HG85" s="91"/>
      <c r="HH85" s="91"/>
      <c r="HI85" s="91"/>
      <c r="HJ85" s="91"/>
      <c r="HK85" s="91"/>
      <c r="HL85" s="91"/>
      <c r="HM85" s="91"/>
      <c r="HN85" s="91"/>
      <c r="HO85" s="91"/>
      <c r="HP85" s="91"/>
      <c r="HQ85" s="91"/>
      <c r="HR85" s="91"/>
      <c r="HS85" s="91"/>
      <c r="HT85" s="91"/>
      <c r="HU85" s="91"/>
      <c r="HV85" s="91"/>
      <c r="HW85" s="91"/>
      <c r="HX85" s="91"/>
      <c r="HY85" s="91"/>
      <c r="HZ85" s="91"/>
      <c r="IA85" s="91"/>
      <c r="IB85" s="91"/>
      <c r="IC85" s="91"/>
      <c r="ID85" s="91"/>
      <c r="IE85" s="91"/>
      <c r="IF85" s="91"/>
      <c r="IG85" s="91"/>
      <c r="IH85" s="91"/>
      <c r="II85" s="91"/>
      <c r="IJ85" s="91"/>
      <c r="IK85" s="91"/>
      <c r="IL85" s="91"/>
      <c r="IM85" s="91"/>
      <c r="IN85" s="91"/>
      <c r="IO85" s="91"/>
      <c r="IP85" s="91"/>
      <c r="IQ85" s="91"/>
      <c r="IR85" s="91"/>
      <c r="IS85" s="91"/>
      <c r="IT85" s="91"/>
      <c r="IU85" s="91"/>
      <c r="IV85" s="91"/>
    </row>
    <row r="86" spans="3:256" s="23" customFormat="1" ht="24" customHeight="1" thickBot="1">
      <c r="C86" s="259">
        <v>55479044.26</v>
      </c>
      <c r="D86" s="260" t="s">
        <v>335</v>
      </c>
      <c r="E86" s="263"/>
      <c r="F86" s="22"/>
      <c r="I86" s="90"/>
      <c r="K86" s="25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91"/>
      <c r="EM86" s="91"/>
      <c r="EN86" s="91"/>
      <c r="EO86" s="91"/>
      <c r="EP86" s="91"/>
      <c r="EQ86" s="91"/>
      <c r="ER86" s="91"/>
      <c r="ES86" s="91"/>
      <c r="ET86" s="91"/>
      <c r="EU86" s="91"/>
      <c r="EV86" s="91"/>
      <c r="EW86" s="91"/>
      <c r="EX86" s="91"/>
      <c r="EY86" s="91"/>
      <c r="EZ86" s="91"/>
      <c r="FA86" s="91"/>
      <c r="FB86" s="91"/>
      <c r="FC86" s="91"/>
      <c r="FD86" s="91"/>
      <c r="FE86" s="91"/>
      <c r="FF86" s="91"/>
      <c r="FG86" s="91"/>
      <c r="FH86" s="91"/>
      <c r="FI86" s="91"/>
      <c r="FJ86" s="91"/>
      <c r="FK86" s="91"/>
      <c r="FL86" s="91"/>
      <c r="FM86" s="91"/>
      <c r="FN86" s="91"/>
      <c r="FO86" s="91"/>
      <c r="FP86" s="91"/>
      <c r="FQ86" s="91"/>
      <c r="FR86" s="91"/>
      <c r="FS86" s="91"/>
      <c r="FT86" s="91"/>
      <c r="FU86" s="91"/>
      <c r="FV86" s="91"/>
      <c r="FW86" s="91"/>
      <c r="FX86" s="91"/>
      <c r="FY86" s="91"/>
      <c r="FZ86" s="91"/>
      <c r="GA86" s="91"/>
      <c r="GB86" s="91"/>
      <c r="GC86" s="91"/>
      <c r="GD86" s="91"/>
      <c r="GE86" s="91"/>
      <c r="GF86" s="91"/>
      <c r="GG86" s="91"/>
      <c r="GH86" s="91"/>
      <c r="GI86" s="91"/>
      <c r="GJ86" s="91"/>
      <c r="GK86" s="91"/>
      <c r="GL86" s="91"/>
      <c r="GM86" s="91"/>
      <c r="GN86" s="91"/>
      <c r="GO86" s="91"/>
      <c r="GP86" s="91"/>
      <c r="GQ86" s="91"/>
      <c r="GR86" s="91"/>
      <c r="GS86" s="91"/>
      <c r="GT86" s="91"/>
      <c r="GU86" s="91"/>
      <c r="GV86" s="91"/>
      <c r="GW86" s="91"/>
      <c r="GX86" s="91"/>
      <c r="GY86" s="91"/>
      <c r="GZ86" s="91"/>
      <c r="HA86" s="91"/>
      <c r="HB86" s="91"/>
      <c r="HC86" s="91"/>
      <c r="HD86" s="91"/>
      <c r="HE86" s="91"/>
      <c r="HF86" s="91"/>
      <c r="HG86" s="91"/>
      <c r="HH86" s="91"/>
      <c r="HI86" s="91"/>
      <c r="HJ86" s="91"/>
      <c r="HK86" s="91"/>
      <c r="HL86" s="91"/>
      <c r="HM86" s="91"/>
      <c r="HN86" s="91"/>
      <c r="HO86" s="91"/>
      <c r="HP86" s="91"/>
      <c r="HQ86" s="91"/>
      <c r="HR86" s="91"/>
      <c r="HS86" s="91"/>
      <c r="HT86" s="91"/>
      <c r="HU86" s="91"/>
      <c r="HV86" s="91"/>
      <c r="HW86" s="91"/>
      <c r="HX86" s="91"/>
      <c r="HY86" s="91"/>
      <c r="HZ86" s="91"/>
      <c r="IA86" s="91"/>
      <c r="IB86" s="91"/>
      <c r="IC86" s="91"/>
      <c r="ID86" s="91"/>
      <c r="IE86" s="91"/>
      <c r="IF86" s="91"/>
      <c r="IG86" s="91"/>
      <c r="IH86" s="91"/>
      <c r="II86" s="91"/>
      <c r="IJ86" s="91"/>
      <c r="IK86" s="91"/>
      <c r="IL86" s="91"/>
      <c r="IM86" s="91"/>
      <c r="IN86" s="91"/>
      <c r="IO86" s="91"/>
      <c r="IP86" s="91"/>
      <c r="IQ86" s="91"/>
      <c r="IR86" s="91"/>
      <c r="IS86" s="91"/>
      <c r="IT86" s="91"/>
      <c r="IU86" s="91"/>
      <c r="IV86" s="91"/>
    </row>
    <row r="87" spans="3:256" s="23" customFormat="1" ht="24" customHeight="1">
      <c r="C87" s="196"/>
      <c r="D87" s="197"/>
      <c r="E87" s="198"/>
      <c r="F87" s="22"/>
      <c r="I87" s="90"/>
      <c r="K87" s="25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  <c r="GM87" s="91"/>
      <c r="GN87" s="91"/>
      <c r="GO87" s="91"/>
      <c r="GP87" s="91"/>
      <c r="GQ87" s="91"/>
      <c r="GR87" s="91"/>
      <c r="GS87" s="91"/>
      <c r="GT87" s="91"/>
      <c r="GU87" s="91"/>
      <c r="GV87" s="91"/>
      <c r="GW87" s="91"/>
      <c r="GX87" s="91"/>
      <c r="GY87" s="91"/>
      <c r="GZ87" s="91"/>
      <c r="HA87" s="91"/>
      <c r="HB87" s="91"/>
      <c r="HC87" s="91"/>
      <c r="HD87" s="91"/>
      <c r="HE87" s="91"/>
      <c r="HF87" s="91"/>
      <c r="HG87" s="91"/>
      <c r="HH87" s="91"/>
      <c r="HI87" s="91"/>
      <c r="HJ87" s="91"/>
      <c r="HK87" s="91"/>
      <c r="HL87" s="91"/>
      <c r="HM87" s="91"/>
      <c r="HN87" s="91"/>
      <c r="HO87" s="91"/>
      <c r="HP87" s="91"/>
      <c r="HQ87" s="91"/>
      <c r="HR87" s="91"/>
      <c r="HS87" s="91"/>
      <c r="HT87" s="91"/>
      <c r="HU87" s="91"/>
      <c r="HV87" s="91"/>
      <c r="HW87" s="91"/>
      <c r="HX87" s="91"/>
      <c r="HY87" s="91"/>
      <c r="HZ87" s="91"/>
      <c r="IA87" s="91"/>
      <c r="IB87" s="91"/>
      <c r="IC87" s="91"/>
      <c r="ID87" s="91"/>
      <c r="IE87" s="91"/>
      <c r="IF87" s="91"/>
      <c r="IG87" s="91"/>
      <c r="IH87" s="91"/>
      <c r="II87" s="91"/>
      <c r="IJ87" s="91"/>
      <c r="IK87" s="91"/>
      <c r="IL87" s="91"/>
      <c r="IM87" s="91"/>
      <c r="IN87" s="91"/>
      <c r="IO87" s="91"/>
      <c r="IP87" s="91"/>
      <c r="IQ87" s="91"/>
      <c r="IR87" s="91"/>
      <c r="IS87" s="91"/>
      <c r="IT87" s="91"/>
      <c r="IU87" s="91"/>
      <c r="IV87" s="91"/>
    </row>
    <row r="88" spans="3:256" s="23" customFormat="1" ht="24" customHeight="1">
      <c r="C88" s="196"/>
      <c r="D88" s="197"/>
      <c r="E88" s="198"/>
      <c r="F88" s="22"/>
      <c r="I88" s="90"/>
      <c r="K88" s="25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1"/>
      <c r="GL88" s="91"/>
      <c r="GM88" s="91"/>
      <c r="GN88" s="91"/>
      <c r="GO88" s="91"/>
      <c r="GP88" s="91"/>
      <c r="GQ88" s="91"/>
      <c r="GR88" s="91"/>
      <c r="GS88" s="91"/>
      <c r="GT88" s="91"/>
      <c r="GU88" s="91"/>
      <c r="GV88" s="91"/>
      <c r="GW88" s="91"/>
      <c r="GX88" s="91"/>
      <c r="GY88" s="91"/>
      <c r="GZ88" s="91"/>
      <c r="HA88" s="91"/>
      <c r="HB88" s="91"/>
      <c r="HC88" s="91"/>
      <c r="HD88" s="91"/>
      <c r="HE88" s="91"/>
      <c r="HF88" s="91"/>
      <c r="HG88" s="91"/>
      <c r="HH88" s="91"/>
      <c r="HI88" s="91"/>
      <c r="HJ88" s="91"/>
      <c r="HK88" s="91"/>
      <c r="HL88" s="91"/>
      <c r="HM88" s="91"/>
      <c r="HN88" s="91"/>
      <c r="HO88" s="91"/>
      <c r="HP88" s="91"/>
      <c r="HQ88" s="91"/>
      <c r="HR88" s="91"/>
      <c r="HS88" s="91"/>
      <c r="HT88" s="91"/>
      <c r="HU88" s="91"/>
      <c r="HV88" s="91"/>
      <c r="HW88" s="91"/>
      <c r="HX88" s="91"/>
      <c r="HY88" s="91"/>
      <c r="HZ88" s="91"/>
      <c r="IA88" s="91"/>
      <c r="IB88" s="91"/>
      <c r="IC88" s="91"/>
      <c r="ID88" s="91"/>
      <c r="IE88" s="91"/>
      <c r="IF88" s="91"/>
      <c r="IG88" s="91"/>
      <c r="IH88" s="91"/>
      <c r="II88" s="91"/>
      <c r="IJ88" s="91"/>
      <c r="IK88" s="91"/>
      <c r="IL88" s="91"/>
      <c r="IM88" s="91"/>
      <c r="IN88" s="91"/>
      <c r="IO88" s="91"/>
      <c r="IP88" s="91"/>
      <c r="IQ88" s="91"/>
      <c r="IR88" s="91"/>
      <c r="IS88" s="91"/>
      <c r="IT88" s="91"/>
      <c r="IU88" s="91"/>
      <c r="IV88" s="91"/>
    </row>
    <row r="89" spans="6:256" s="29" customFormat="1" ht="24" customHeight="1" thickBot="1">
      <c r="F89" s="28"/>
      <c r="I89" s="199"/>
      <c r="K89" s="3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0"/>
      <c r="CQ89" s="200"/>
      <c r="CR89" s="200"/>
      <c r="CS89" s="200"/>
      <c r="CT89" s="200"/>
      <c r="CU89" s="200"/>
      <c r="CV89" s="200"/>
      <c r="CW89" s="200"/>
      <c r="CX89" s="200"/>
      <c r="CY89" s="200"/>
      <c r="CZ89" s="200"/>
      <c r="DA89" s="200"/>
      <c r="DB89" s="200"/>
      <c r="DC89" s="200"/>
      <c r="DD89" s="200"/>
      <c r="DE89" s="200"/>
      <c r="DF89" s="200"/>
      <c r="DG89" s="200"/>
      <c r="DH89" s="200"/>
      <c r="DI89" s="200"/>
      <c r="DJ89" s="200"/>
      <c r="DK89" s="200"/>
      <c r="DL89" s="200"/>
      <c r="DM89" s="200"/>
      <c r="DN89" s="200"/>
      <c r="DO89" s="200"/>
      <c r="DP89" s="200"/>
      <c r="DQ89" s="200"/>
      <c r="DR89" s="200"/>
      <c r="DS89" s="200"/>
      <c r="DT89" s="200"/>
      <c r="DU89" s="200"/>
      <c r="DV89" s="200"/>
      <c r="DW89" s="200"/>
      <c r="DX89" s="200"/>
      <c r="DY89" s="200"/>
      <c r="DZ89" s="200"/>
      <c r="EA89" s="200"/>
      <c r="EB89" s="200"/>
      <c r="EC89" s="200"/>
      <c r="ED89" s="200"/>
      <c r="EE89" s="200"/>
      <c r="EF89" s="200"/>
      <c r="EG89" s="200"/>
      <c r="EH89" s="200"/>
      <c r="EI89" s="200"/>
      <c r="EJ89" s="200"/>
      <c r="EK89" s="200"/>
      <c r="EL89" s="200"/>
      <c r="EM89" s="200"/>
      <c r="EN89" s="200"/>
      <c r="EO89" s="200"/>
      <c r="EP89" s="200"/>
      <c r="EQ89" s="200"/>
      <c r="ER89" s="200"/>
      <c r="ES89" s="200"/>
      <c r="ET89" s="200"/>
      <c r="EU89" s="200"/>
      <c r="EV89" s="200"/>
      <c r="EW89" s="200"/>
      <c r="EX89" s="200"/>
      <c r="EY89" s="200"/>
      <c r="EZ89" s="200"/>
      <c r="FA89" s="200"/>
      <c r="FB89" s="200"/>
      <c r="FC89" s="200"/>
      <c r="FD89" s="200"/>
      <c r="FE89" s="200"/>
      <c r="FF89" s="200"/>
      <c r="FG89" s="200"/>
      <c r="FH89" s="200"/>
      <c r="FI89" s="200"/>
      <c r="FJ89" s="200"/>
      <c r="FK89" s="200"/>
      <c r="FL89" s="200"/>
      <c r="FM89" s="200"/>
      <c r="FN89" s="200"/>
      <c r="FO89" s="200"/>
      <c r="FP89" s="200"/>
      <c r="FQ89" s="200"/>
      <c r="FR89" s="200"/>
      <c r="FS89" s="200"/>
      <c r="FT89" s="200"/>
      <c r="FU89" s="200"/>
      <c r="FV89" s="200"/>
      <c r="FW89" s="200"/>
      <c r="FX89" s="200"/>
      <c r="FY89" s="200"/>
      <c r="FZ89" s="200"/>
      <c r="GA89" s="200"/>
      <c r="GB89" s="200"/>
      <c r="GC89" s="200"/>
      <c r="GD89" s="200"/>
      <c r="GE89" s="200"/>
      <c r="GF89" s="200"/>
      <c r="GG89" s="200"/>
      <c r="GH89" s="200"/>
      <c r="GI89" s="200"/>
      <c r="GJ89" s="200"/>
      <c r="GK89" s="200"/>
      <c r="GL89" s="200"/>
      <c r="GM89" s="200"/>
      <c r="GN89" s="200"/>
      <c r="GO89" s="200"/>
      <c r="GP89" s="200"/>
      <c r="GQ89" s="200"/>
      <c r="GR89" s="200"/>
      <c r="GS89" s="200"/>
      <c r="GT89" s="200"/>
      <c r="GU89" s="200"/>
      <c r="GV89" s="200"/>
      <c r="GW89" s="200"/>
      <c r="GX89" s="200"/>
      <c r="GY89" s="200"/>
      <c r="GZ89" s="200"/>
      <c r="HA89" s="200"/>
      <c r="HB89" s="200"/>
      <c r="HC89" s="200"/>
      <c r="HD89" s="200"/>
      <c r="HE89" s="200"/>
      <c r="HF89" s="200"/>
      <c r="HG89" s="200"/>
      <c r="HH89" s="200"/>
      <c r="HI89" s="200"/>
      <c r="HJ89" s="200"/>
      <c r="HK89" s="200"/>
      <c r="HL89" s="200"/>
      <c r="HM89" s="200"/>
      <c r="HN89" s="200"/>
      <c r="HO89" s="200"/>
      <c r="HP89" s="200"/>
      <c r="HQ89" s="200"/>
      <c r="HR89" s="200"/>
      <c r="HS89" s="200"/>
      <c r="HT89" s="200"/>
      <c r="HU89" s="200"/>
      <c r="HV89" s="200"/>
      <c r="HW89" s="200"/>
      <c r="HX89" s="200"/>
      <c r="HY89" s="200"/>
      <c r="HZ89" s="200"/>
      <c r="IA89" s="200"/>
      <c r="IB89" s="200"/>
      <c r="IC89" s="200"/>
      <c r="ID89" s="200"/>
      <c r="IE89" s="200"/>
      <c r="IF89" s="200"/>
      <c r="IG89" s="200"/>
      <c r="IH89" s="200"/>
      <c r="II89" s="200"/>
      <c r="IJ89" s="200"/>
      <c r="IK89" s="200"/>
      <c r="IL89" s="200"/>
      <c r="IM89" s="200"/>
      <c r="IN89" s="200"/>
      <c r="IO89" s="200"/>
      <c r="IP89" s="200"/>
      <c r="IQ89" s="200"/>
      <c r="IR89" s="200"/>
      <c r="IS89" s="200"/>
      <c r="IT89" s="200"/>
      <c r="IU89" s="200"/>
      <c r="IV89" s="200"/>
    </row>
    <row r="90" spans="3:256" s="29" customFormat="1" ht="24" customHeight="1" thickBot="1">
      <c r="C90" s="264" t="s">
        <v>308</v>
      </c>
      <c r="D90" s="236" t="s">
        <v>309</v>
      </c>
      <c r="E90" s="264" t="s">
        <v>310</v>
      </c>
      <c r="F90" s="28"/>
      <c r="I90" s="199"/>
      <c r="K90" s="3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200"/>
      <c r="CH90" s="200"/>
      <c r="CI90" s="200"/>
      <c r="CJ90" s="200"/>
      <c r="CK90" s="200"/>
      <c r="CL90" s="200"/>
      <c r="CM90" s="200"/>
      <c r="CN90" s="200"/>
      <c r="CO90" s="200"/>
      <c r="CP90" s="200"/>
      <c r="CQ90" s="200"/>
      <c r="CR90" s="200"/>
      <c r="CS90" s="200"/>
      <c r="CT90" s="200"/>
      <c r="CU90" s="200"/>
      <c r="CV90" s="200"/>
      <c r="CW90" s="200"/>
      <c r="CX90" s="200"/>
      <c r="CY90" s="200"/>
      <c r="CZ90" s="200"/>
      <c r="DA90" s="200"/>
      <c r="DB90" s="200"/>
      <c r="DC90" s="200"/>
      <c r="DD90" s="200"/>
      <c r="DE90" s="200"/>
      <c r="DF90" s="200"/>
      <c r="DG90" s="200"/>
      <c r="DH90" s="200"/>
      <c r="DI90" s="200"/>
      <c r="DJ90" s="200"/>
      <c r="DK90" s="200"/>
      <c r="DL90" s="200"/>
      <c r="DM90" s="200"/>
      <c r="DN90" s="200"/>
      <c r="DO90" s="200"/>
      <c r="DP90" s="200"/>
      <c r="DQ90" s="200"/>
      <c r="DR90" s="200"/>
      <c r="DS90" s="200"/>
      <c r="DT90" s="200"/>
      <c r="DU90" s="200"/>
      <c r="DV90" s="200"/>
      <c r="DW90" s="200"/>
      <c r="DX90" s="200"/>
      <c r="DY90" s="200"/>
      <c r="DZ90" s="200"/>
      <c r="EA90" s="200"/>
      <c r="EB90" s="200"/>
      <c r="EC90" s="200"/>
      <c r="ED90" s="200"/>
      <c r="EE90" s="200"/>
      <c r="EF90" s="200"/>
      <c r="EG90" s="200"/>
      <c r="EH90" s="200"/>
      <c r="EI90" s="200"/>
      <c r="EJ90" s="200"/>
      <c r="EK90" s="200"/>
      <c r="EL90" s="200"/>
      <c r="EM90" s="200"/>
      <c r="EN90" s="200"/>
      <c r="EO90" s="200"/>
      <c r="EP90" s="200"/>
      <c r="EQ90" s="200"/>
      <c r="ER90" s="200"/>
      <c r="ES90" s="200"/>
      <c r="ET90" s="200"/>
      <c r="EU90" s="200"/>
      <c r="EV90" s="200"/>
      <c r="EW90" s="200"/>
      <c r="EX90" s="200"/>
      <c r="EY90" s="200"/>
      <c r="EZ90" s="200"/>
      <c r="FA90" s="200"/>
      <c r="FB90" s="200"/>
      <c r="FC90" s="200"/>
      <c r="FD90" s="200"/>
      <c r="FE90" s="200"/>
      <c r="FF90" s="200"/>
      <c r="FG90" s="200"/>
      <c r="FH90" s="200"/>
      <c r="FI90" s="200"/>
      <c r="FJ90" s="200"/>
      <c r="FK90" s="200"/>
      <c r="FL90" s="200"/>
      <c r="FM90" s="200"/>
      <c r="FN90" s="200"/>
      <c r="FO90" s="200"/>
      <c r="FP90" s="200"/>
      <c r="FQ90" s="200"/>
      <c r="FR90" s="200"/>
      <c r="FS90" s="200"/>
      <c r="FT90" s="200"/>
      <c r="FU90" s="200"/>
      <c r="FV90" s="200"/>
      <c r="FW90" s="200"/>
      <c r="FX90" s="200"/>
      <c r="FY90" s="200"/>
      <c r="FZ90" s="200"/>
      <c r="GA90" s="200"/>
      <c r="GB90" s="200"/>
      <c r="GC90" s="200"/>
      <c r="GD90" s="200"/>
      <c r="GE90" s="200"/>
      <c r="GF90" s="200"/>
      <c r="GG90" s="200"/>
      <c r="GH90" s="200"/>
      <c r="GI90" s="200"/>
      <c r="GJ90" s="200"/>
      <c r="GK90" s="200"/>
      <c r="GL90" s="200"/>
      <c r="GM90" s="200"/>
      <c r="GN90" s="200"/>
      <c r="GO90" s="200"/>
      <c r="GP90" s="200"/>
      <c r="GQ90" s="200"/>
      <c r="GR90" s="200"/>
      <c r="GS90" s="200"/>
      <c r="GT90" s="200"/>
      <c r="GU90" s="200"/>
      <c r="GV90" s="200"/>
      <c r="GW90" s="200"/>
      <c r="GX90" s="200"/>
      <c r="GY90" s="200"/>
      <c r="GZ90" s="200"/>
      <c r="HA90" s="200"/>
      <c r="HB90" s="200"/>
      <c r="HC90" s="200"/>
      <c r="HD90" s="200"/>
      <c r="HE90" s="200"/>
      <c r="HF90" s="200"/>
      <c r="HG90" s="200"/>
      <c r="HH90" s="200"/>
      <c r="HI90" s="200"/>
      <c r="HJ90" s="200"/>
      <c r="HK90" s="200"/>
      <c r="HL90" s="200"/>
      <c r="HM90" s="200"/>
      <c r="HN90" s="200"/>
      <c r="HO90" s="200"/>
      <c r="HP90" s="200"/>
      <c r="HQ90" s="200"/>
      <c r="HR90" s="200"/>
      <c r="HS90" s="200"/>
      <c r="HT90" s="200"/>
      <c r="HU90" s="200"/>
      <c r="HV90" s="200"/>
      <c r="HW90" s="200"/>
      <c r="HX90" s="200"/>
      <c r="HY90" s="200"/>
      <c r="HZ90" s="200"/>
      <c r="IA90" s="200"/>
      <c r="IB90" s="200"/>
      <c r="IC90" s="200"/>
      <c r="ID90" s="200"/>
      <c r="IE90" s="200"/>
      <c r="IF90" s="200"/>
      <c r="IG90" s="200"/>
      <c r="IH90" s="200"/>
      <c r="II90" s="200"/>
      <c r="IJ90" s="200"/>
      <c r="IK90" s="200"/>
      <c r="IL90" s="200"/>
      <c r="IM90" s="200"/>
      <c r="IN90" s="200"/>
      <c r="IO90" s="200"/>
      <c r="IP90" s="200"/>
      <c r="IQ90" s="200"/>
      <c r="IR90" s="200"/>
      <c r="IS90" s="200"/>
      <c r="IT90" s="200"/>
      <c r="IU90" s="200"/>
      <c r="IV90" s="200"/>
    </row>
    <row r="91" spans="3:256" s="29" customFormat="1" ht="24" customHeight="1">
      <c r="C91" s="190" t="s">
        <v>86</v>
      </c>
      <c r="D91" s="191">
        <v>50</v>
      </c>
      <c r="E91" s="192">
        <v>32807736</v>
      </c>
      <c r="F91" s="28"/>
      <c r="I91" s="199"/>
      <c r="K91" s="30"/>
      <c r="L91" s="189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  <c r="CW91" s="200"/>
      <c r="CX91" s="200"/>
      <c r="CY91" s="200"/>
      <c r="CZ91" s="200"/>
      <c r="DA91" s="200"/>
      <c r="DB91" s="200"/>
      <c r="DC91" s="200"/>
      <c r="DD91" s="200"/>
      <c r="DE91" s="200"/>
      <c r="DF91" s="200"/>
      <c r="DG91" s="200"/>
      <c r="DH91" s="200"/>
      <c r="DI91" s="200"/>
      <c r="DJ91" s="200"/>
      <c r="DK91" s="200"/>
      <c r="DL91" s="200"/>
      <c r="DM91" s="200"/>
      <c r="DN91" s="200"/>
      <c r="DO91" s="200"/>
      <c r="DP91" s="200"/>
      <c r="DQ91" s="200"/>
      <c r="DR91" s="200"/>
      <c r="DS91" s="200"/>
      <c r="DT91" s="200"/>
      <c r="DU91" s="200"/>
      <c r="DV91" s="200"/>
      <c r="DW91" s="200"/>
      <c r="DX91" s="200"/>
      <c r="DY91" s="200"/>
      <c r="DZ91" s="200"/>
      <c r="EA91" s="200"/>
      <c r="EB91" s="200"/>
      <c r="EC91" s="200"/>
      <c r="ED91" s="200"/>
      <c r="EE91" s="200"/>
      <c r="EF91" s="200"/>
      <c r="EG91" s="200"/>
      <c r="EH91" s="200"/>
      <c r="EI91" s="200"/>
      <c r="EJ91" s="200"/>
      <c r="EK91" s="200"/>
      <c r="EL91" s="200"/>
      <c r="EM91" s="200"/>
      <c r="EN91" s="200"/>
      <c r="EO91" s="200"/>
      <c r="EP91" s="200"/>
      <c r="EQ91" s="200"/>
      <c r="ER91" s="200"/>
      <c r="ES91" s="200"/>
      <c r="ET91" s="200"/>
      <c r="EU91" s="200"/>
      <c r="EV91" s="200"/>
      <c r="EW91" s="200"/>
      <c r="EX91" s="200"/>
      <c r="EY91" s="200"/>
      <c r="EZ91" s="200"/>
      <c r="FA91" s="200"/>
      <c r="FB91" s="200"/>
      <c r="FC91" s="200"/>
      <c r="FD91" s="200"/>
      <c r="FE91" s="200"/>
      <c r="FF91" s="200"/>
      <c r="FG91" s="200"/>
      <c r="FH91" s="200"/>
      <c r="FI91" s="200"/>
      <c r="FJ91" s="200"/>
      <c r="FK91" s="200"/>
      <c r="FL91" s="200"/>
      <c r="FM91" s="200"/>
      <c r="FN91" s="200"/>
      <c r="FO91" s="200"/>
      <c r="FP91" s="200"/>
      <c r="FQ91" s="200"/>
      <c r="FR91" s="200"/>
      <c r="FS91" s="200"/>
      <c r="FT91" s="200"/>
      <c r="FU91" s="200"/>
      <c r="FV91" s="200"/>
      <c r="FW91" s="200"/>
      <c r="FX91" s="200"/>
      <c r="FY91" s="200"/>
      <c r="FZ91" s="200"/>
      <c r="GA91" s="200"/>
      <c r="GB91" s="200"/>
      <c r="GC91" s="200"/>
      <c r="GD91" s="200"/>
      <c r="GE91" s="200"/>
      <c r="GF91" s="200"/>
      <c r="GG91" s="200"/>
      <c r="GH91" s="200"/>
      <c r="GI91" s="200"/>
      <c r="GJ91" s="200"/>
      <c r="GK91" s="200"/>
      <c r="GL91" s="200"/>
      <c r="GM91" s="200"/>
      <c r="GN91" s="200"/>
      <c r="GO91" s="200"/>
      <c r="GP91" s="200"/>
      <c r="GQ91" s="200"/>
      <c r="GR91" s="200"/>
      <c r="GS91" s="200"/>
      <c r="GT91" s="200"/>
      <c r="GU91" s="200"/>
      <c r="GV91" s="200"/>
      <c r="GW91" s="200"/>
      <c r="GX91" s="200"/>
      <c r="GY91" s="200"/>
      <c r="GZ91" s="200"/>
      <c r="HA91" s="200"/>
      <c r="HB91" s="200"/>
      <c r="HC91" s="200"/>
      <c r="HD91" s="200"/>
      <c r="HE91" s="200"/>
      <c r="HF91" s="200"/>
      <c r="HG91" s="200"/>
      <c r="HH91" s="200"/>
      <c r="HI91" s="200"/>
      <c r="HJ91" s="200"/>
      <c r="HK91" s="200"/>
      <c r="HL91" s="200"/>
      <c r="HM91" s="200"/>
      <c r="HN91" s="200"/>
      <c r="HO91" s="200"/>
      <c r="HP91" s="200"/>
      <c r="HQ91" s="200"/>
      <c r="HR91" s="200"/>
      <c r="HS91" s="200"/>
      <c r="HT91" s="200"/>
      <c r="HU91" s="200"/>
      <c r="HV91" s="200"/>
      <c r="HW91" s="200"/>
      <c r="HX91" s="200"/>
      <c r="HY91" s="200"/>
      <c r="HZ91" s="200"/>
      <c r="IA91" s="200"/>
      <c r="IB91" s="200"/>
      <c r="IC91" s="200"/>
      <c r="ID91" s="200"/>
      <c r="IE91" s="200"/>
      <c r="IF91" s="200"/>
      <c r="IG91" s="200"/>
      <c r="IH91" s="200"/>
      <c r="II91" s="200"/>
      <c r="IJ91" s="200"/>
      <c r="IK91" s="200"/>
      <c r="IL91" s="200"/>
      <c r="IM91" s="200"/>
      <c r="IN91" s="200"/>
      <c r="IO91" s="200"/>
      <c r="IP91" s="200"/>
      <c r="IQ91" s="200"/>
      <c r="IR91" s="200"/>
      <c r="IS91" s="200"/>
      <c r="IT91" s="200"/>
      <c r="IU91" s="200"/>
      <c r="IV91" s="200"/>
    </row>
    <row r="92" spans="3:256" s="29" customFormat="1" ht="24" customHeight="1">
      <c r="C92" s="210" t="s">
        <v>353</v>
      </c>
      <c r="D92" s="201">
        <v>13</v>
      </c>
      <c r="E92" s="202">
        <v>14235236</v>
      </c>
      <c r="F92" s="28"/>
      <c r="I92" s="199"/>
      <c r="K92" s="30"/>
      <c r="L92" s="203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D92" s="200"/>
      <c r="CE92" s="200"/>
      <c r="CF92" s="200"/>
      <c r="CG92" s="200"/>
      <c r="CH92" s="200"/>
      <c r="CI92" s="200"/>
      <c r="CJ92" s="200"/>
      <c r="CK92" s="200"/>
      <c r="CL92" s="200"/>
      <c r="CM92" s="200"/>
      <c r="CN92" s="200"/>
      <c r="CO92" s="200"/>
      <c r="CP92" s="200"/>
      <c r="CQ92" s="200"/>
      <c r="CR92" s="200"/>
      <c r="CS92" s="200"/>
      <c r="CT92" s="200"/>
      <c r="CU92" s="200"/>
      <c r="CV92" s="200"/>
      <c r="CW92" s="200"/>
      <c r="CX92" s="200"/>
      <c r="CY92" s="200"/>
      <c r="CZ92" s="200"/>
      <c r="DA92" s="200"/>
      <c r="DB92" s="200"/>
      <c r="DC92" s="200"/>
      <c r="DD92" s="200"/>
      <c r="DE92" s="200"/>
      <c r="DF92" s="200"/>
      <c r="DG92" s="200"/>
      <c r="DH92" s="200"/>
      <c r="DI92" s="200"/>
      <c r="DJ92" s="200"/>
      <c r="DK92" s="200"/>
      <c r="DL92" s="200"/>
      <c r="DM92" s="200"/>
      <c r="DN92" s="200"/>
      <c r="DO92" s="200"/>
      <c r="DP92" s="200"/>
      <c r="DQ92" s="200"/>
      <c r="DR92" s="200"/>
      <c r="DS92" s="200"/>
      <c r="DT92" s="200"/>
      <c r="DU92" s="200"/>
      <c r="DV92" s="200"/>
      <c r="DW92" s="200"/>
      <c r="DX92" s="200"/>
      <c r="DY92" s="200"/>
      <c r="DZ92" s="200"/>
      <c r="EA92" s="200"/>
      <c r="EB92" s="200"/>
      <c r="EC92" s="200"/>
      <c r="ED92" s="200"/>
      <c r="EE92" s="200"/>
      <c r="EF92" s="200"/>
      <c r="EG92" s="200"/>
      <c r="EH92" s="200"/>
      <c r="EI92" s="200"/>
      <c r="EJ92" s="200"/>
      <c r="EK92" s="200"/>
      <c r="EL92" s="200"/>
      <c r="EM92" s="200"/>
      <c r="EN92" s="200"/>
      <c r="EO92" s="200"/>
      <c r="EP92" s="200"/>
      <c r="EQ92" s="200"/>
      <c r="ER92" s="200"/>
      <c r="ES92" s="200"/>
      <c r="ET92" s="200"/>
      <c r="EU92" s="200"/>
      <c r="EV92" s="200"/>
      <c r="EW92" s="200"/>
      <c r="EX92" s="200"/>
      <c r="EY92" s="200"/>
      <c r="EZ92" s="200"/>
      <c r="FA92" s="200"/>
      <c r="FB92" s="200"/>
      <c r="FC92" s="200"/>
      <c r="FD92" s="200"/>
      <c r="FE92" s="200"/>
      <c r="FF92" s="200"/>
      <c r="FG92" s="200"/>
      <c r="FH92" s="200"/>
      <c r="FI92" s="200"/>
      <c r="FJ92" s="200"/>
      <c r="FK92" s="200"/>
      <c r="FL92" s="200"/>
      <c r="FM92" s="200"/>
      <c r="FN92" s="200"/>
      <c r="FO92" s="200"/>
      <c r="FP92" s="200"/>
      <c r="FQ92" s="200"/>
      <c r="FR92" s="200"/>
      <c r="FS92" s="200"/>
      <c r="FT92" s="200"/>
      <c r="FU92" s="200"/>
      <c r="FV92" s="200"/>
      <c r="FW92" s="200"/>
      <c r="FX92" s="200"/>
      <c r="FY92" s="200"/>
      <c r="FZ92" s="200"/>
      <c r="GA92" s="200"/>
      <c r="GB92" s="200"/>
      <c r="GC92" s="200"/>
      <c r="GD92" s="200"/>
      <c r="GE92" s="200"/>
      <c r="GF92" s="200"/>
      <c r="GG92" s="200"/>
      <c r="GH92" s="200"/>
      <c r="GI92" s="200"/>
      <c r="GJ92" s="200"/>
      <c r="GK92" s="200"/>
      <c r="GL92" s="200"/>
      <c r="GM92" s="200"/>
      <c r="GN92" s="200"/>
      <c r="GO92" s="200"/>
      <c r="GP92" s="200"/>
      <c r="GQ92" s="200"/>
      <c r="GR92" s="200"/>
      <c r="GS92" s="200"/>
      <c r="GT92" s="200"/>
      <c r="GU92" s="200"/>
      <c r="GV92" s="200"/>
      <c r="GW92" s="200"/>
      <c r="GX92" s="200"/>
      <c r="GY92" s="200"/>
      <c r="GZ92" s="200"/>
      <c r="HA92" s="200"/>
      <c r="HB92" s="200"/>
      <c r="HC92" s="200"/>
      <c r="HD92" s="200"/>
      <c r="HE92" s="200"/>
      <c r="HF92" s="200"/>
      <c r="HG92" s="200"/>
      <c r="HH92" s="200"/>
      <c r="HI92" s="200"/>
      <c r="HJ92" s="200"/>
      <c r="HK92" s="200"/>
      <c r="HL92" s="200"/>
      <c r="HM92" s="200"/>
      <c r="HN92" s="200"/>
      <c r="HO92" s="200"/>
      <c r="HP92" s="200"/>
      <c r="HQ92" s="200"/>
      <c r="HR92" s="200"/>
      <c r="HS92" s="200"/>
      <c r="HT92" s="200"/>
      <c r="HU92" s="200"/>
      <c r="HV92" s="200"/>
      <c r="HW92" s="200"/>
      <c r="HX92" s="200"/>
      <c r="HY92" s="200"/>
      <c r="HZ92" s="200"/>
      <c r="IA92" s="200"/>
      <c r="IB92" s="200"/>
      <c r="IC92" s="200"/>
      <c r="ID92" s="200"/>
      <c r="IE92" s="200"/>
      <c r="IF92" s="200"/>
      <c r="IG92" s="200"/>
      <c r="IH92" s="200"/>
      <c r="II92" s="200"/>
      <c r="IJ92" s="200"/>
      <c r="IK92" s="200"/>
      <c r="IL92" s="200"/>
      <c r="IM92" s="200"/>
      <c r="IN92" s="200"/>
      <c r="IO92" s="200"/>
      <c r="IP92" s="200"/>
      <c r="IQ92" s="200"/>
      <c r="IR92" s="200"/>
      <c r="IS92" s="200"/>
      <c r="IT92" s="200"/>
      <c r="IU92" s="200"/>
      <c r="IV92" s="200"/>
    </row>
    <row r="93" spans="3:256" s="29" customFormat="1" ht="24" customHeight="1">
      <c r="C93" s="193" t="s">
        <v>625</v>
      </c>
      <c r="D93" s="194">
        <v>10</v>
      </c>
      <c r="E93" s="195">
        <v>5794052.26</v>
      </c>
      <c r="F93" s="28"/>
      <c r="I93" s="199"/>
      <c r="K93" s="30"/>
      <c r="L93" s="189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0"/>
      <c r="CQ93" s="200"/>
      <c r="CR93" s="200"/>
      <c r="CS93" s="200"/>
      <c r="CT93" s="200"/>
      <c r="CU93" s="200"/>
      <c r="CV93" s="200"/>
      <c r="CW93" s="200"/>
      <c r="CX93" s="200"/>
      <c r="CY93" s="200"/>
      <c r="CZ93" s="200"/>
      <c r="DA93" s="200"/>
      <c r="DB93" s="200"/>
      <c r="DC93" s="200"/>
      <c r="DD93" s="200"/>
      <c r="DE93" s="200"/>
      <c r="DF93" s="200"/>
      <c r="DG93" s="200"/>
      <c r="DH93" s="200"/>
      <c r="DI93" s="200"/>
      <c r="DJ93" s="200"/>
      <c r="DK93" s="200"/>
      <c r="DL93" s="200"/>
      <c r="DM93" s="200"/>
      <c r="DN93" s="200"/>
      <c r="DO93" s="200"/>
      <c r="DP93" s="200"/>
      <c r="DQ93" s="200"/>
      <c r="DR93" s="200"/>
      <c r="DS93" s="200"/>
      <c r="DT93" s="200"/>
      <c r="DU93" s="200"/>
      <c r="DV93" s="200"/>
      <c r="DW93" s="200"/>
      <c r="DX93" s="200"/>
      <c r="DY93" s="200"/>
      <c r="DZ93" s="200"/>
      <c r="EA93" s="200"/>
      <c r="EB93" s="200"/>
      <c r="EC93" s="200"/>
      <c r="ED93" s="200"/>
      <c r="EE93" s="200"/>
      <c r="EF93" s="200"/>
      <c r="EG93" s="200"/>
      <c r="EH93" s="200"/>
      <c r="EI93" s="200"/>
      <c r="EJ93" s="200"/>
      <c r="EK93" s="200"/>
      <c r="EL93" s="200"/>
      <c r="EM93" s="200"/>
      <c r="EN93" s="200"/>
      <c r="EO93" s="200"/>
      <c r="EP93" s="200"/>
      <c r="EQ93" s="200"/>
      <c r="ER93" s="200"/>
      <c r="ES93" s="200"/>
      <c r="ET93" s="200"/>
      <c r="EU93" s="200"/>
      <c r="EV93" s="200"/>
      <c r="EW93" s="200"/>
      <c r="EX93" s="200"/>
      <c r="EY93" s="200"/>
      <c r="EZ93" s="200"/>
      <c r="FA93" s="200"/>
      <c r="FB93" s="200"/>
      <c r="FC93" s="200"/>
      <c r="FD93" s="200"/>
      <c r="FE93" s="200"/>
      <c r="FF93" s="200"/>
      <c r="FG93" s="200"/>
      <c r="FH93" s="200"/>
      <c r="FI93" s="200"/>
      <c r="FJ93" s="200"/>
      <c r="FK93" s="200"/>
      <c r="FL93" s="200"/>
      <c r="FM93" s="200"/>
      <c r="FN93" s="200"/>
      <c r="FO93" s="200"/>
      <c r="FP93" s="200"/>
      <c r="FQ93" s="200"/>
      <c r="FR93" s="200"/>
      <c r="FS93" s="200"/>
      <c r="FT93" s="200"/>
      <c r="FU93" s="200"/>
      <c r="FV93" s="200"/>
      <c r="FW93" s="200"/>
      <c r="FX93" s="200"/>
      <c r="FY93" s="200"/>
      <c r="FZ93" s="200"/>
      <c r="GA93" s="200"/>
      <c r="GB93" s="200"/>
      <c r="GC93" s="200"/>
      <c r="GD93" s="200"/>
      <c r="GE93" s="200"/>
      <c r="GF93" s="200"/>
      <c r="GG93" s="200"/>
      <c r="GH93" s="200"/>
      <c r="GI93" s="200"/>
      <c r="GJ93" s="200"/>
      <c r="GK93" s="200"/>
      <c r="GL93" s="200"/>
      <c r="GM93" s="200"/>
      <c r="GN93" s="200"/>
      <c r="GO93" s="200"/>
      <c r="GP93" s="200"/>
      <c r="GQ93" s="200"/>
      <c r="GR93" s="200"/>
      <c r="GS93" s="200"/>
      <c r="GT93" s="200"/>
      <c r="GU93" s="200"/>
      <c r="GV93" s="200"/>
      <c r="GW93" s="200"/>
      <c r="GX93" s="200"/>
      <c r="GY93" s="200"/>
      <c r="GZ93" s="200"/>
      <c r="HA93" s="200"/>
      <c r="HB93" s="200"/>
      <c r="HC93" s="200"/>
      <c r="HD93" s="200"/>
      <c r="HE93" s="200"/>
      <c r="HF93" s="200"/>
      <c r="HG93" s="200"/>
      <c r="HH93" s="200"/>
      <c r="HI93" s="200"/>
      <c r="HJ93" s="200"/>
      <c r="HK93" s="200"/>
      <c r="HL93" s="200"/>
      <c r="HM93" s="200"/>
      <c r="HN93" s="200"/>
      <c r="HO93" s="200"/>
      <c r="HP93" s="200"/>
      <c r="HQ93" s="200"/>
      <c r="HR93" s="200"/>
      <c r="HS93" s="200"/>
      <c r="HT93" s="200"/>
      <c r="HU93" s="200"/>
      <c r="HV93" s="200"/>
      <c r="HW93" s="200"/>
      <c r="HX93" s="200"/>
      <c r="HY93" s="200"/>
      <c r="HZ93" s="200"/>
      <c r="IA93" s="200"/>
      <c r="IB93" s="200"/>
      <c r="IC93" s="200"/>
      <c r="ID93" s="200"/>
      <c r="IE93" s="200"/>
      <c r="IF93" s="200"/>
      <c r="IG93" s="200"/>
      <c r="IH93" s="200"/>
      <c r="II93" s="200"/>
      <c r="IJ93" s="200"/>
      <c r="IK93" s="200"/>
      <c r="IL93" s="200"/>
      <c r="IM93" s="200"/>
      <c r="IN93" s="200"/>
      <c r="IO93" s="200"/>
      <c r="IP93" s="200"/>
      <c r="IQ93" s="200"/>
      <c r="IR93" s="200"/>
      <c r="IS93" s="200"/>
      <c r="IT93" s="200"/>
      <c r="IU93" s="200"/>
      <c r="IV93" s="200"/>
    </row>
    <row r="94" spans="3:256" s="29" customFormat="1" ht="24" customHeight="1">
      <c r="C94" s="193" t="s">
        <v>622</v>
      </c>
      <c r="D94" s="194">
        <v>2</v>
      </c>
      <c r="E94" s="195">
        <v>967805</v>
      </c>
      <c r="F94" s="28"/>
      <c r="I94" s="199"/>
      <c r="K94" s="30"/>
      <c r="L94" s="189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0"/>
      <c r="EU94" s="200"/>
      <c r="EV94" s="200"/>
      <c r="EW94" s="200"/>
      <c r="EX94" s="200"/>
      <c r="EY94" s="200"/>
      <c r="EZ94" s="200"/>
      <c r="FA94" s="200"/>
      <c r="FB94" s="200"/>
      <c r="FC94" s="200"/>
      <c r="FD94" s="200"/>
      <c r="FE94" s="200"/>
      <c r="FF94" s="200"/>
      <c r="FG94" s="200"/>
      <c r="FH94" s="200"/>
      <c r="FI94" s="200"/>
      <c r="FJ94" s="200"/>
      <c r="FK94" s="200"/>
      <c r="FL94" s="200"/>
      <c r="FM94" s="200"/>
      <c r="FN94" s="200"/>
      <c r="FO94" s="200"/>
      <c r="FP94" s="200"/>
      <c r="FQ94" s="200"/>
      <c r="FR94" s="200"/>
      <c r="FS94" s="200"/>
      <c r="FT94" s="200"/>
      <c r="FU94" s="200"/>
      <c r="FV94" s="200"/>
      <c r="FW94" s="200"/>
      <c r="FX94" s="200"/>
      <c r="FY94" s="200"/>
      <c r="FZ94" s="200"/>
      <c r="GA94" s="200"/>
      <c r="GB94" s="200"/>
      <c r="GC94" s="200"/>
      <c r="GD94" s="200"/>
      <c r="GE94" s="200"/>
      <c r="GF94" s="200"/>
      <c r="GG94" s="200"/>
      <c r="GH94" s="200"/>
      <c r="GI94" s="200"/>
      <c r="GJ94" s="200"/>
      <c r="GK94" s="200"/>
      <c r="GL94" s="200"/>
      <c r="GM94" s="200"/>
      <c r="GN94" s="200"/>
      <c r="GO94" s="200"/>
      <c r="GP94" s="200"/>
      <c r="GQ94" s="200"/>
      <c r="GR94" s="200"/>
      <c r="GS94" s="200"/>
      <c r="GT94" s="200"/>
      <c r="GU94" s="200"/>
      <c r="GV94" s="200"/>
      <c r="GW94" s="200"/>
      <c r="GX94" s="200"/>
      <c r="GY94" s="200"/>
      <c r="GZ94" s="200"/>
      <c r="HA94" s="200"/>
      <c r="HB94" s="200"/>
      <c r="HC94" s="200"/>
      <c r="HD94" s="200"/>
      <c r="HE94" s="200"/>
      <c r="HF94" s="200"/>
      <c r="HG94" s="200"/>
      <c r="HH94" s="200"/>
      <c r="HI94" s="200"/>
      <c r="HJ94" s="200"/>
      <c r="HK94" s="200"/>
      <c r="HL94" s="200"/>
      <c r="HM94" s="200"/>
      <c r="HN94" s="200"/>
      <c r="HO94" s="200"/>
      <c r="HP94" s="200"/>
      <c r="HQ94" s="200"/>
      <c r="HR94" s="200"/>
      <c r="HS94" s="200"/>
      <c r="HT94" s="200"/>
      <c r="HU94" s="200"/>
      <c r="HV94" s="200"/>
      <c r="HW94" s="200"/>
      <c r="HX94" s="200"/>
      <c r="HY94" s="200"/>
      <c r="HZ94" s="200"/>
      <c r="IA94" s="200"/>
      <c r="IB94" s="200"/>
      <c r="IC94" s="200"/>
      <c r="ID94" s="200"/>
      <c r="IE94" s="200"/>
      <c r="IF94" s="200"/>
      <c r="IG94" s="200"/>
      <c r="IH94" s="200"/>
      <c r="II94" s="200"/>
      <c r="IJ94" s="200"/>
      <c r="IK94" s="200"/>
      <c r="IL94" s="200"/>
      <c r="IM94" s="200"/>
      <c r="IN94" s="200"/>
      <c r="IO94" s="200"/>
      <c r="IP94" s="200"/>
      <c r="IQ94" s="200"/>
      <c r="IR94" s="200"/>
      <c r="IS94" s="200"/>
      <c r="IT94" s="200"/>
      <c r="IU94" s="200"/>
      <c r="IV94" s="200"/>
    </row>
    <row r="95" spans="3:256" s="29" customFormat="1" ht="24" customHeight="1">
      <c r="C95" s="193" t="s">
        <v>627</v>
      </c>
      <c r="D95" s="194">
        <v>1</v>
      </c>
      <c r="E95" s="212">
        <v>749989</v>
      </c>
      <c r="F95" s="28"/>
      <c r="I95" s="199"/>
      <c r="K95" s="30"/>
      <c r="L95" s="189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C95" s="200"/>
      <c r="CD95" s="200"/>
      <c r="CE95" s="200"/>
      <c r="CF95" s="200"/>
      <c r="CG95" s="200"/>
      <c r="CH95" s="200"/>
      <c r="CI95" s="200"/>
      <c r="CJ95" s="200"/>
      <c r="CK95" s="200"/>
      <c r="CL95" s="200"/>
      <c r="CM95" s="200"/>
      <c r="CN95" s="200"/>
      <c r="CO95" s="200"/>
      <c r="CP95" s="200"/>
      <c r="CQ95" s="200"/>
      <c r="CR95" s="200"/>
      <c r="CS95" s="200"/>
      <c r="CT95" s="200"/>
      <c r="CU95" s="200"/>
      <c r="CV95" s="200"/>
      <c r="CW95" s="200"/>
      <c r="CX95" s="200"/>
      <c r="CY95" s="200"/>
      <c r="CZ95" s="200"/>
      <c r="DA95" s="200"/>
      <c r="DB95" s="200"/>
      <c r="DC95" s="200"/>
      <c r="DD95" s="200"/>
      <c r="DE95" s="200"/>
      <c r="DF95" s="200"/>
      <c r="DG95" s="200"/>
      <c r="DH95" s="200"/>
      <c r="DI95" s="200"/>
      <c r="DJ95" s="200"/>
      <c r="DK95" s="200"/>
      <c r="DL95" s="200"/>
      <c r="DM95" s="200"/>
      <c r="DN95" s="200"/>
      <c r="DO95" s="200"/>
      <c r="DP95" s="200"/>
      <c r="DQ95" s="200"/>
      <c r="DR95" s="200"/>
      <c r="DS95" s="200"/>
      <c r="DT95" s="200"/>
      <c r="DU95" s="200"/>
      <c r="DV95" s="200"/>
      <c r="DW95" s="200"/>
      <c r="DX95" s="200"/>
      <c r="DY95" s="200"/>
      <c r="DZ95" s="200"/>
      <c r="EA95" s="200"/>
      <c r="EB95" s="200"/>
      <c r="EC95" s="200"/>
      <c r="ED95" s="200"/>
      <c r="EE95" s="200"/>
      <c r="EF95" s="200"/>
      <c r="EG95" s="200"/>
      <c r="EH95" s="200"/>
      <c r="EI95" s="200"/>
      <c r="EJ95" s="200"/>
      <c r="EK95" s="200"/>
      <c r="EL95" s="200"/>
      <c r="EM95" s="200"/>
      <c r="EN95" s="200"/>
      <c r="EO95" s="200"/>
      <c r="EP95" s="200"/>
      <c r="EQ95" s="200"/>
      <c r="ER95" s="200"/>
      <c r="ES95" s="200"/>
      <c r="ET95" s="200"/>
      <c r="EU95" s="200"/>
      <c r="EV95" s="200"/>
      <c r="EW95" s="200"/>
      <c r="EX95" s="200"/>
      <c r="EY95" s="200"/>
      <c r="EZ95" s="200"/>
      <c r="FA95" s="200"/>
      <c r="FB95" s="200"/>
      <c r="FC95" s="200"/>
      <c r="FD95" s="200"/>
      <c r="FE95" s="200"/>
      <c r="FF95" s="200"/>
      <c r="FG95" s="200"/>
      <c r="FH95" s="200"/>
      <c r="FI95" s="200"/>
      <c r="FJ95" s="200"/>
      <c r="FK95" s="200"/>
      <c r="FL95" s="200"/>
      <c r="FM95" s="200"/>
      <c r="FN95" s="200"/>
      <c r="FO95" s="200"/>
      <c r="FP95" s="200"/>
      <c r="FQ95" s="200"/>
      <c r="FR95" s="200"/>
      <c r="FS95" s="200"/>
      <c r="FT95" s="200"/>
      <c r="FU95" s="200"/>
      <c r="FV95" s="200"/>
      <c r="FW95" s="200"/>
      <c r="FX95" s="200"/>
      <c r="FY95" s="200"/>
      <c r="FZ95" s="200"/>
      <c r="GA95" s="200"/>
      <c r="GB95" s="200"/>
      <c r="GC95" s="200"/>
      <c r="GD95" s="200"/>
      <c r="GE95" s="200"/>
      <c r="GF95" s="200"/>
      <c r="GG95" s="200"/>
      <c r="GH95" s="200"/>
      <c r="GI95" s="200"/>
      <c r="GJ95" s="200"/>
      <c r="GK95" s="200"/>
      <c r="GL95" s="200"/>
      <c r="GM95" s="200"/>
      <c r="GN95" s="200"/>
      <c r="GO95" s="200"/>
      <c r="GP95" s="200"/>
      <c r="GQ95" s="200"/>
      <c r="GR95" s="200"/>
      <c r="GS95" s="200"/>
      <c r="GT95" s="200"/>
      <c r="GU95" s="200"/>
      <c r="GV95" s="200"/>
      <c r="GW95" s="200"/>
      <c r="GX95" s="200"/>
      <c r="GY95" s="200"/>
      <c r="GZ95" s="200"/>
      <c r="HA95" s="200"/>
      <c r="HB95" s="200"/>
      <c r="HC95" s="200"/>
      <c r="HD95" s="200"/>
      <c r="HE95" s="200"/>
      <c r="HF95" s="200"/>
      <c r="HG95" s="200"/>
      <c r="HH95" s="200"/>
      <c r="HI95" s="200"/>
      <c r="HJ95" s="200"/>
      <c r="HK95" s="200"/>
      <c r="HL95" s="200"/>
      <c r="HM95" s="200"/>
      <c r="HN95" s="200"/>
      <c r="HO95" s="200"/>
      <c r="HP95" s="200"/>
      <c r="HQ95" s="200"/>
      <c r="HR95" s="200"/>
      <c r="HS95" s="200"/>
      <c r="HT95" s="200"/>
      <c r="HU95" s="200"/>
      <c r="HV95" s="200"/>
      <c r="HW95" s="200"/>
      <c r="HX95" s="200"/>
      <c r="HY95" s="200"/>
      <c r="HZ95" s="200"/>
      <c r="IA95" s="200"/>
      <c r="IB95" s="200"/>
      <c r="IC95" s="200"/>
      <c r="ID95" s="200"/>
      <c r="IE95" s="200"/>
      <c r="IF95" s="200"/>
      <c r="IG95" s="200"/>
      <c r="IH95" s="200"/>
      <c r="II95" s="200"/>
      <c r="IJ95" s="200"/>
      <c r="IK95" s="200"/>
      <c r="IL95" s="200"/>
      <c r="IM95" s="200"/>
      <c r="IN95" s="200"/>
      <c r="IO95" s="200"/>
      <c r="IP95" s="200"/>
      <c r="IQ95" s="200"/>
      <c r="IR95" s="200"/>
      <c r="IS95" s="200"/>
      <c r="IT95" s="200"/>
      <c r="IU95" s="200"/>
      <c r="IV95" s="200"/>
    </row>
    <row r="96" spans="3:256" s="29" customFormat="1" ht="24" customHeight="1">
      <c r="C96" s="193" t="s">
        <v>623</v>
      </c>
      <c r="D96" s="194">
        <v>2</v>
      </c>
      <c r="E96" s="211">
        <v>699226</v>
      </c>
      <c r="F96" s="28"/>
      <c r="I96" s="199"/>
      <c r="K96" s="30"/>
      <c r="L96" s="189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C96" s="200"/>
      <c r="CD96" s="200"/>
      <c r="CE96" s="200"/>
      <c r="CF96" s="200"/>
      <c r="CG96" s="200"/>
      <c r="CH96" s="200"/>
      <c r="CI96" s="200"/>
      <c r="CJ96" s="200"/>
      <c r="CK96" s="200"/>
      <c r="CL96" s="200"/>
      <c r="CM96" s="200"/>
      <c r="CN96" s="200"/>
      <c r="CO96" s="200"/>
      <c r="CP96" s="200"/>
      <c r="CQ96" s="200"/>
      <c r="CR96" s="200"/>
      <c r="CS96" s="200"/>
      <c r="CT96" s="200"/>
      <c r="CU96" s="200"/>
      <c r="CV96" s="200"/>
      <c r="CW96" s="200"/>
      <c r="CX96" s="200"/>
      <c r="CY96" s="200"/>
      <c r="CZ96" s="200"/>
      <c r="DA96" s="200"/>
      <c r="DB96" s="200"/>
      <c r="DC96" s="200"/>
      <c r="DD96" s="200"/>
      <c r="DE96" s="200"/>
      <c r="DF96" s="200"/>
      <c r="DG96" s="200"/>
      <c r="DH96" s="200"/>
      <c r="DI96" s="200"/>
      <c r="DJ96" s="200"/>
      <c r="DK96" s="200"/>
      <c r="DL96" s="200"/>
      <c r="DM96" s="200"/>
      <c r="DN96" s="200"/>
      <c r="DO96" s="200"/>
      <c r="DP96" s="200"/>
      <c r="DQ96" s="200"/>
      <c r="DR96" s="200"/>
      <c r="DS96" s="200"/>
      <c r="DT96" s="200"/>
      <c r="DU96" s="200"/>
      <c r="DV96" s="200"/>
      <c r="DW96" s="200"/>
      <c r="DX96" s="200"/>
      <c r="DY96" s="200"/>
      <c r="DZ96" s="200"/>
      <c r="EA96" s="200"/>
      <c r="EB96" s="200"/>
      <c r="EC96" s="200"/>
      <c r="ED96" s="200"/>
      <c r="EE96" s="200"/>
      <c r="EF96" s="200"/>
      <c r="EG96" s="200"/>
      <c r="EH96" s="200"/>
      <c r="EI96" s="200"/>
      <c r="EJ96" s="200"/>
      <c r="EK96" s="200"/>
      <c r="EL96" s="200"/>
      <c r="EM96" s="200"/>
      <c r="EN96" s="200"/>
      <c r="EO96" s="200"/>
      <c r="EP96" s="200"/>
      <c r="EQ96" s="200"/>
      <c r="ER96" s="200"/>
      <c r="ES96" s="200"/>
      <c r="ET96" s="200"/>
      <c r="EU96" s="200"/>
      <c r="EV96" s="200"/>
      <c r="EW96" s="200"/>
      <c r="EX96" s="200"/>
      <c r="EY96" s="200"/>
      <c r="EZ96" s="200"/>
      <c r="FA96" s="200"/>
      <c r="FB96" s="200"/>
      <c r="FC96" s="200"/>
      <c r="FD96" s="200"/>
      <c r="FE96" s="200"/>
      <c r="FF96" s="200"/>
      <c r="FG96" s="200"/>
      <c r="FH96" s="200"/>
      <c r="FI96" s="200"/>
      <c r="FJ96" s="200"/>
      <c r="FK96" s="200"/>
      <c r="FL96" s="200"/>
      <c r="FM96" s="200"/>
      <c r="FN96" s="200"/>
      <c r="FO96" s="200"/>
      <c r="FP96" s="200"/>
      <c r="FQ96" s="200"/>
      <c r="FR96" s="200"/>
      <c r="FS96" s="200"/>
      <c r="FT96" s="200"/>
      <c r="FU96" s="200"/>
      <c r="FV96" s="200"/>
      <c r="FW96" s="200"/>
      <c r="FX96" s="200"/>
      <c r="FY96" s="200"/>
      <c r="FZ96" s="200"/>
      <c r="GA96" s="200"/>
      <c r="GB96" s="200"/>
      <c r="GC96" s="200"/>
      <c r="GD96" s="200"/>
      <c r="GE96" s="200"/>
      <c r="GF96" s="200"/>
      <c r="GG96" s="200"/>
      <c r="GH96" s="200"/>
      <c r="GI96" s="200"/>
      <c r="GJ96" s="200"/>
      <c r="GK96" s="200"/>
      <c r="GL96" s="200"/>
      <c r="GM96" s="200"/>
      <c r="GN96" s="200"/>
      <c r="GO96" s="200"/>
      <c r="GP96" s="200"/>
      <c r="GQ96" s="200"/>
      <c r="GR96" s="200"/>
      <c r="GS96" s="200"/>
      <c r="GT96" s="200"/>
      <c r="GU96" s="200"/>
      <c r="GV96" s="200"/>
      <c r="GW96" s="200"/>
      <c r="GX96" s="200"/>
      <c r="GY96" s="200"/>
      <c r="GZ96" s="200"/>
      <c r="HA96" s="200"/>
      <c r="HB96" s="200"/>
      <c r="HC96" s="200"/>
      <c r="HD96" s="200"/>
      <c r="HE96" s="200"/>
      <c r="HF96" s="200"/>
      <c r="HG96" s="200"/>
      <c r="HH96" s="200"/>
      <c r="HI96" s="200"/>
      <c r="HJ96" s="200"/>
      <c r="HK96" s="200"/>
      <c r="HL96" s="200"/>
      <c r="HM96" s="200"/>
      <c r="HN96" s="200"/>
      <c r="HO96" s="200"/>
      <c r="HP96" s="200"/>
      <c r="HQ96" s="200"/>
      <c r="HR96" s="200"/>
      <c r="HS96" s="200"/>
      <c r="HT96" s="200"/>
      <c r="HU96" s="200"/>
      <c r="HV96" s="200"/>
      <c r="HW96" s="200"/>
      <c r="HX96" s="200"/>
      <c r="HY96" s="200"/>
      <c r="HZ96" s="200"/>
      <c r="IA96" s="200"/>
      <c r="IB96" s="200"/>
      <c r="IC96" s="200"/>
      <c r="ID96" s="200"/>
      <c r="IE96" s="200"/>
      <c r="IF96" s="200"/>
      <c r="IG96" s="200"/>
      <c r="IH96" s="200"/>
      <c r="II96" s="200"/>
      <c r="IJ96" s="200"/>
      <c r="IK96" s="200"/>
      <c r="IL96" s="200"/>
      <c r="IM96" s="200"/>
      <c r="IN96" s="200"/>
      <c r="IO96" s="200"/>
      <c r="IP96" s="200"/>
      <c r="IQ96" s="200"/>
      <c r="IR96" s="200"/>
      <c r="IS96" s="200"/>
      <c r="IT96" s="200"/>
      <c r="IU96" s="200"/>
      <c r="IV96" s="200"/>
    </row>
    <row r="97" spans="3:256" s="29" customFormat="1" ht="24" customHeight="1" thickBot="1">
      <c r="C97" s="205" t="s">
        <v>624</v>
      </c>
      <c r="D97" s="206">
        <v>1</v>
      </c>
      <c r="E97" s="204">
        <v>225000</v>
      </c>
      <c r="F97" s="28"/>
      <c r="I97" s="199"/>
      <c r="K97" s="30"/>
      <c r="L97" s="189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200"/>
      <c r="CF97" s="200"/>
      <c r="CG97" s="200"/>
      <c r="CH97" s="200"/>
      <c r="CI97" s="200"/>
      <c r="CJ97" s="200"/>
      <c r="CK97" s="200"/>
      <c r="CL97" s="200"/>
      <c r="CM97" s="200"/>
      <c r="CN97" s="200"/>
      <c r="CO97" s="200"/>
      <c r="CP97" s="200"/>
      <c r="CQ97" s="200"/>
      <c r="CR97" s="200"/>
      <c r="CS97" s="200"/>
      <c r="CT97" s="200"/>
      <c r="CU97" s="200"/>
      <c r="CV97" s="200"/>
      <c r="CW97" s="200"/>
      <c r="CX97" s="200"/>
      <c r="CY97" s="200"/>
      <c r="CZ97" s="200"/>
      <c r="DA97" s="200"/>
      <c r="DB97" s="200"/>
      <c r="DC97" s="200"/>
      <c r="DD97" s="200"/>
      <c r="DE97" s="200"/>
      <c r="DF97" s="200"/>
      <c r="DG97" s="200"/>
      <c r="DH97" s="200"/>
      <c r="DI97" s="200"/>
      <c r="DJ97" s="200"/>
      <c r="DK97" s="200"/>
      <c r="DL97" s="200"/>
      <c r="DM97" s="200"/>
      <c r="DN97" s="200"/>
      <c r="DO97" s="200"/>
      <c r="DP97" s="200"/>
      <c r="DQ97" s="200"/>
      <c r="DR97" s="200"/>
      <c r="DS97" s="200"/>
      <c r="DT97" s="200"/>
      <c r="DU97" s="200"/>
      <c r="DV97" s="200"/>
      <c r="DW97" s="200"/>
      <c r="DX97" s="200"/>
      <c r="DY97" s="200"/>
      <c r="DZ97" s="200"/>
      <c r="EA97" s="200"/>
      <c r="EB97" s="200"/>
      <c r="EC97" s="200"/>
      <c r="ED97" s="200"/>
      <c r="EE97" s="200"/>
      <c r="EF97" s="200"/>
      <c r="EG97" s="200"/>
      <c r="EH97" s="200"/>
      <c r="EI97" s="200"/>
      <c r="EJ97" s="200"/>
      <c r="EK97" s="200"/>
      <c r="EL97" s="200"/>
      <c r="EM97" s="200"/>
      <c r="EN97" s="200"/>
      <c r="EO97" s="200"/>
      <c r="EP97" s="200"/>
      <c r="EQ97" s="200"/>
      <c r="ER97" s="200"/>
      <c r="ES97" s="200"/>
      <c r="ET97" s="200"/>
      <c r="EU97" s="200"/>
      <c r="EV97" s="200"/>
      <c r="EW97" s="200"/>
      <c r="EX97" s="200"/>
      <c r="EY97" s="200"/>
      <c r="EZ97" s="200"/>
      <c r="FA97" s="200"/>
      <c r="FB97" s="200"/>
      <c r="FC97" s="200"/>
      <c r="FD97" s="200"/>
      <c r="FE97" s="200"/>
      <c r="FF97" s="200"/>
      <c r="FG97" s="200"/>
      <c r="FH97" s="200"/>
      <c r="FI97" s="200"/>
      <c r="FJ97" s="200"/>
      <c r="FK97" s="200"/>
      <c r="FL97" s="200"/>
      <c r="FM97" s="200"/>
      <c r="FN97" s="200"/>
      <c r="FO97" s="200"/>
      <c r="FP97" s="200"/>
      <c r="FQ97" s="200"/>
      <c r="FR97" s="200"/>
      <c r="FS97" s="200"/>
      <c r="FT97" s="200"/>
      <c r="FU97" s="200"/>
      <c r="FV97" s="200"/>
      <c r="FW97" s="200"/>
      <c r="FX97" s="200"/>
      <c r="FY97" s="200"/>
      <c r="FZ97" s="200"/>
      <c r="GA97" s="200"/>
      <c r="GB97" s="200"/>
      <c r="GC97" s="200"/>
      <c r="GD97" s="200"/>
      <c r="GE97" s="200"/>
      <c r="GF97" s="200"/>
      <c r="GG97" s="200"/>
      <c r="GH97" s="200"/>
      <c r="GI97" s="200"/>
      <c r="GJ97" s="200"/>
      <c r="GK97" s="200"/>
      <c r="GL97" s="200"/>
      <c r="GM97" s="200"/>
      <c r="GN97" s="200"/>
      <c r="GO97" s="200"/>
      <c r="GP97" s="200"/>
      <c r="GQ97" s="200"/>
      <c r="GR97" s="200"/>
      <c r="GS97" s="200"/>
      <c r="GT97" s="200"/>
      <c r="GU97" s="200"/>
      <c r="GV97" s="200"/>
      <c r="GW97" s="200"/>
      <c r="GX97" s="200"/>
      <c r="GY97" s="200"/>
      <c r="GZ97" s="200"/>
      <c r="HA97" s="200"/>
      <c r="HB97" s="200"/>
      <c r="HC97" s="200"/>
      <c r="HD97" s="200"/>
      <c r="HE97" s="200"/>
      <c r="HF97" s="200"/>
      <c r="HG97" s="200"/>
      <c r="HH97" s="200"/>
      <c r="HI97" s="200"/>
      <c r="HJ97" s="200"/>
      <c r="HK97" s="200"/>
      <c r="HL97" s="200"/>
      <c r="HM97" s="200"/>
      <c r="HN97" s="200"/>
      <c r="HO97" s="200"/>
      <c r="HP97" s="200"/>
      <c r="HQ97" s="200"/>
      <c r="HR97" s="200"/>
      <c r="HS97" s="200"/>
      <c r="HT97" s="200"/>
      <c r="HU97" s="200"/>
      <c r="HV97" s="200"/>
      <c r="HW97" s="200"/>
      <c r="HX97" s="200"/>
      <c r="HY97" s="200"/>
      <c r="HZ97" s="200"/>
      <c r="IA97" s="200"/>
      <c r="IB97" s="200"/>
      <c r="IC97" s="200"/>
      <c r="ID97" s="200"/>
      <c r="IE97" s="200"/>
      <c r="IF97" s="200"/>
      <c r="IG97" s="200"/>
      <c r="IH97" s="200"/>
      <c r="II97" s="200"/>
      <c r="IJ97" s="200"/>
      <c r="IK97" s="200"/>
      <c r="IL97" s="200"/>
      <c r="IM97" s="200"/>
      <c r="IN97" s="200"/>
      <c r="IO97" s="200"/>
      <c r="IP97" s="200"/>
      <c r="IQ97" s="200"/>
      <c r="IR97" s="200"/>
      <c r="IS97" s="200"/>
      <c r="IT97" s="200"/>
      <c r="IU97" s="200"/>
      <c r="IV97" s="200"/>
    </row>
    <row r="98" spans="3:256" s="29" customFormat="1" ht="24" customHeight="1" thickBot="1">
      <c r="C98" s="265" t="s">
        <v>193</v>
      </c>
      <c r="D98" s="266">
        <f>SUM(D91:D97)</f>
        <v>79</v>
      </c>
      <c r="E98" s="267">
        <f>SUM(E91:E97)</f>
        <v>55479044.26</v>
      </c>
      <c r="F98" s="28"/>
      <c r="I98" s="199"/>
      <c r="K98" s="3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D98" s="200"/>
      <c r="CE98" s="200"/>
      <c r="CF98" s="200"/>
      <c r="CG98" s="200"/>
      <c r="CH98" s="200"/>
      <c r="CI98" s="200"/>
      <c r="CJ98" s="200"/>
      <c r="CK98" s="200"/>
      <c r="CL98" s="200"/>
      <c r="CM98" s="200"/>
      <c r="CN98" s="200"/>
      <c r="CO98" s="200"/>
      <c r="CP98" s="200"/>
      <c r="CQ98" s="200"/>
      <c r="CR98" s="200"/>
      <c r="CS98" s="200"/>
      <c r="CT98" s="200"/>
      <c r="CU98" s="200"/>
      <c r="CV98" s="200"/>
      <c r="CW98" s="200"/>
      <c r="CX98" s="200"/>
      <c r="CY98" s="200"/>
      <c r="CZ98" s="200"/>
      <c r="DA98" s="200"/>
      <c r="DB98" s="200"/>
      <c r="DC98" s="200"/>
      <c r="DD98" s="200"/>
      <c r="DE98" s="200"/>
      <c r="DF98" s="200"/>
      <c r="DG98" s="200"/>
      <c r="DH98" s="200"/>
      <c r="DI98" s="200"/>
      <c r="DJ98" s="200"/>
      <c r="DK98" s="200"/>
      <c r="DL98" s="200"/>
      <c r="DM98" s="200"/>
      <c r="DN98" s="200"/>
      <c r="DO98" s="200"/>
      <c r="DP98" s="200"/>
      <c r="DQ98" s="200"/>
      <c r="DR98" s="200"/>
      <c r="DS98" s="200"/>
      <c r="DT98" s="200"/>
      <c r="DU98" s="200"/>
      <c r="DV98" s="200"/>
      <c r="DW98" s="200"/>
      <c r="DX98" s="200"/>
      <c r="DY98" s="200"/>
      <c r="DZ98" s="200"/>
      <c r="EA98" s="200"/>
      <c r="EB98" s="200"/>
      <c r="EC98" s="200"/>
      <c r="ED98" s="200"/>
      <c r="EE98" s="200"/>
      <c r="EF98" s="200"/>
      <c r="EG98" s="200"/>
      <c r="EH98" s="200"/>
      <c r="EI98" s="200"/>
      <c r="EJ98" s="200"/>
      <c r="EK98" s="200"/>
      <c r="EL98" s="200"/>
      <c r="EM98" s="200"/>
      <c r="EN98" s="200"/>
      <c r="EO98" s="200"/>
      <c r="EP98" s="200"/>
      <c r="EQ98" s="200"/>
      <c r="ER98" s="200"/>
      <c r="ES98" s="200"/>
      <c r="ET98" s="200"/>
      <c r="EU98" s="200"/>
      <c r="EV98" s="200"/>
      <c r="EW98" s="200"/>
      <c r="EX98" s="200"/>
      <c r="EY98" s="200"/>
      <c r="EZ98" s="200"/>
      <c r="FA98" s="200"/>
      <c r="FB98" s="200"/>
      <c r="FC98" s="200"/>
      <c r="FD98" s="200"/>
      <c r="FE98" s="200"/>
      <c r="FF98" s="200"/>
      <c r="FG98" s="200"/>
      <c r="FH98" s="200"/>
      <c r="FI98" s="200"/>
      <c r="FJ98" s="200"/>
      <c r="FK98" s="200"/>
      <c r="FL98" s="200"/>
      <c r="FM98" s="200"/>
      <c r="FN98" s="200"/>
      <c r="FO98" s="200"/>
      <c r="FP98" s="200"/>
      <c r="FQ98" s="200"/>
      <c r="FR98" s="200"/>
      <c r="FS98" s="200"/>
      <c r="FT98" s="200"/>
      <c r="FU98" s="200"/>
      <c r="FV98" s="200"/>
      <c r="FW98" s="200"/>
      <c r="FX98" s="200"/>
      <c r="FY98" s="200"/>
      <c r="FZ98" s="200"/>
      <c r="GA98" s="200"/>
      <c r="GB98" s="200"/>
      <c r="GC98" s="200"/>
      <c r="GD98" s="200"/>
      <c r="GE98" s="200"/>
      <c r="GF98" s="200"/>
      <c r="GG98" s="200"/>
      <c r="GH98" s="200"/>
      <c r="GI98" s="200"/>
      <c r="GJ98" s="200"/>
      <c r="GK98" s="200"/>
      <c r="GL98" s="200"/>
      <c r="GM98" s="200"/>
      <c r="GN98" s="200"/>
      <c r="GO98" s="200"/>
      <c r="GP98" s="200"/>
      <c r="GQ98" s="200"/>
      <c r="GR98" s="200"/>
      <c r="GS98" s="200"/>
      <c r="GT98" s="200"/>
      <c r="GU98" s="200"/>
      <c r="GV98" s="200"/>
      <c r="GW98" s="200"/>
      <c r="GX98" s="200"/>
      <c r="GY98" s="200"/>
      <c r="GZ98" s="200"/>
      <c r="HA98" s="200"/>
      <c r="HB98" s="200"/>
      <c r="HC98" s="200"/>
      <c r="HD98" s="200"/>
      <c r="HE98" s="200"/>
      <c r="HF98" s="200"/>
      <c r="HG98" s="200"/>
      <c r="HH98" s="200"/>
      <c r="HI98" s="200"/>
      <c r="HJ98" s="200"/>
      <c r="HK98" s="200"/>
      <c r="HL98" s="200"/>
      <c r="HM98" s="200"/>
      <c r="HN98" s="200"/>
      <c r="HO98" s="200"/>
      <c r="HP98" s="200"/>
      <c r="HQ98" s="200"/>
      <c r="HR98" s="200"/>
      <c r="HS98" s="200"/>
      <c r="HT98" s="200"/>
      <c r="HU98" s="200"/>
      <c r="HV98" s="200"/>
      <c r="HW98" s="200"/>
      <c r="HX98" s="200"/>
      <c r="HY98" s="200"/>
      <c r="HZ98" s="200"/>
      <c r="IA98" s="200"/>
      <c r="IB98" s="200"/>
      <c r="IC98" s="200"/>
      <c r="ID98" s="200"/>
      <c r="IE98" s="200"/>
      <c r="IF98" s="200"/>
      <c r="IG98" s="200"/>
      <c r="IH98" s="200"/>
      <c r="II98" s="200"/>
      <c r="IJ98" s="200"/>
      <c r="IK98" s="200"/>
      <c r="IL98" s="200"/>
      <c r="IM98" s="200"/>
      <c r="IN98" s="200"/>
      <c r="IO98" s="200"/>
      <c r="IP98" s="200"/>
      <c r="IQ98" s="200"/>
      <c r="IR98" s="200"/>
      <c r="IS98" s="200"/>
      <c r="IT98" s="200"/>
      <c r="IU98" s="200"/>
      <c r="IV98" s="200"/>
    </row>
    <row r="99" spans="6:256" s="23" customFormat="1" ht="24" customHeight="1">
      <c r="F99" s="22"/>
      <c r="I99" s="90"/>
      <c r="K99" s="25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/>
      <c r="EL99" s="91"/>
      <c r="EM99" s="91"/>
      <c r="EN99" s="91"/>
      <c r="EO99" s="91"/>
      <c r="EP99" s="91"/>
      <c r="EQ99" s="91"/>
      <c r="ER99" s="91"/>
      <c r="ES99" s="91"/>
      <c r="ET99" s="91"/>
      <c r="EU99" s="91"/>
      <c r="EV99" s="91"/>
      <c r="EW99" s="91"/>
      <c r="EX99" s="91"/>
      <c r="EY99" s="91"/>
      <c r="EZ99" s="91"/>
      <c r="FA99" s="91"/>
      <c r="FB99" s="91"/>
      <c r="FC99" s="91"/>
      <c r="FD99" s="91"/>
      <c r="FE99" s="91"/>
      <c r="FF99" s="91"/>
      <c r="FG99" s="91"/>
      <c r="FH99" s="91"/>
      <c r="FI99" s="91"/>
      <c r="FJ99" s="91"/>
      <c r="FK99" s="91"/>
      <c r="FL99" s="91"/>
      <c r="FM99" s="91"/>
      <c r="FN99" s="91"/>
      <c r="FO99" s="91"/>
      <c r="FP99" s="91"/>
      <c r="FQ99" s="91"/>
      <c r="FR99" s="91"/>
      <c r="FS99" s="91"/>
      <c r="FT99" s="91"/>
      <c r="FU99" s="91"/>
      <c r="FV99" s="91"/>
      <c r="FW99" s="91"/>
      <c r="FX99" s="91"/>
      <c r="FY99" s="91"/>
      <c r="FZ99" s="91"/>
      <c r="GA99" s="91"/>
      <c r="GB99" s="91"/>
      <c r="GC99" s="91"/>
      <c r="GD99" s="91"/>
      <c r="GE99" s="91"/>
      <c r="GF99" s="91"/>
      <c r="GG99" s="91"/>
      <c r="GH99" s="91"/>
      <c r="GI99" s="91"/>
      <c r="GJ99" s="91"/>
      <c r="GK99" s="91"/>
      <c r="GL99" s="91"/>
      <c r="GM99" s="91"/>
      <c r="GN99" s="91"/>
      <c r="GO99" s="91"/>
      <c r="GP99" s="91"/>
      <c r="GQ99" s="91"/>
      <c r="GR99" s="91"/>
      <c r="GS99" s="91"/>
      <c r="GT99" s="91"/>
      <c r="GU99" s="91"/>
      <c r="GV99" s="91"/>
      <c r="GW99" s="91"/>
      <c r="GX99" s="91"/>
      <c r="GY99" s="91"/>
      <c r="GZ99" s="91"/>
      <c r="HA99" s="91"/>
      <c r="HB99" s="91"/>
      <c r="HC99" s="91"/>
      <c r="HD99" s="91"/>
      <c r="HE99" s="91"/>
      <c r="HF99" s="91"/>
      <c r="HG99" s="91"/>
      <c r="HH99" s="91"/>
      <c r="HI99" s="91"/>
      <c r="HJ99" s="91"/>
      <c r="HK99" s="91"/>
      <c r="HL99" s="91"/>
      <c r="HM99" s="91"/>
      <c r="HN99" s="91"/>
      <c r="HO99" s="91"/>
      <c r="HP99" s="91"/>
      <c r="HQ99" s="91"/>
      <c r="HR99" s="91"/>
      <c r="HS99" s="91"/>
      <c r="HT99" s="91"/>
      <c r="HU99" s="91"/>
      <c r="HV99" s="91"/>
      <c r="HW99" s="91"/>
      <c r="HX99" s="91"/>
      <c r="HY99" s="91"/>
      <c r="HZ99" s="91"/>
      <c r="IA99" s="91"/>
      <c r="IB99" s="91"/>
      <c r="IC99" s="91"/>
      <c r="ID99" s="91"/>
      <c r="IE99" s="91"/>
      <c r="IF99" s="91"/>
      <c r="IG99" s="91"/>
      <c r="IH99" s="91"/>
      <c r="II99" s="91"/>
      <c r="IJ99" s="91"/>
      <c r="IK99" s="91"/>
      <c r="IL99" s="91"/>
      <c r="IM99" s="91"/>
      <c r="IN99" s="91"/>
      <c r="IO99" s="91"/>
      <c r="IP99" s="91"/>
      <c r="IQ99" s="91"/>
      <c r="IR99" s="91"/>
      <c r="IS99" s="91"/>
      <c r="IT99" s="91"/>
      <c r="IU99" s="91"/>
      <c r="IV99" s="91"/>
    </row>
    <row r="100" spans="6:256" s="23" customFormat="1" ht="24" customHeight="1">
      <c r="F100" s="22"/>
      <c r="I100" s="90"/>
      <c r="K100" s="25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1"/>
      <c r="HT100" s="91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  <c r="IU100" s="91"/>
      <c r="IV100" s="91"/>
    </row>
    <row r="101" spans="6:256" s="23" customFormat="1" ht="24" customHeight="1">
      <c r="F101" s="22"/>
      <c r="I101" s="90"/>
      <c r="K101" s="25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1"/>
      <c r="HT101" s="91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  <c r="IS101" s="91"/>
      <c r="IT101" s="91"/>
      <c r="IU101" s="91"/>
      <c r="IV101" s="91"/>
    </row>
    <row r="102" spans="6:256" s="23" customFormat="1" ht="24" customHeight="1">
      <c r="F102" s="22"/>
      <c r="I102" s="90"/>
      <c r="K102" s="25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1"/>
      <c r="HT102" s="91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  <c r="IS102" s="91"/>
      <c r="IT102" s="91"/>
      <c r="IU102" s="91"/>
      <c r="IV102" s="91"/>
    </row>
    <row r="103" spans="6:256" s="23" customFormat="1" ht="24" customHeight="1">
      <c r="F103" s="22"/>
      <c r="I103" s="90"/>
      <c r="K103" s="25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1"/>
      <c r="HT103" s="91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  <c r="IU103" s="91"/>
      <c r="IV103" s="91"/>
    </row>
    <row r="104" spans="6:256" s="23" customFormat="1" ht="24" customHeight="1">
      <c r="F104" s="22"/>
      <c r="I104" s="90"/>
      <c r="K104" s="25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1"/>
      <c r="HT104" s="91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  <c r="IS104" s="91"/>
      <c r="IT104" s="91"/>
      <c r="IU104" s="91"/>
      <c r="IV104" s="91"/>
    </row>
    <row r="105" spans="6:256" s="23" customFormat="1" ht="24" customHeight="1">
      <c r="F105" s="22"/>
      <c r="I105" s="90"/>
      <c r="K105" s="25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1"/>
      <c r="HT105" s="91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  <c r="IP105" s="91"/>
      <c r="IQ105" s="91"/>
      <c r="IR105" s="91"/>
      <c r="IS105" s="91"/>
      <c r="IT105" s="91"/>
      <c r="IU105" s="91"/>
      <c r="IV105" s="91"/>
    </row>
    <row r="106" spans="6:256" s="23" customFormat="1" ht="24" customHeight="1">
      <c r="F106" s="22"/>
      <c r="I106" s="90"/>
      <c r="K106" s="25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1"/>
      <c r="HT106" s="91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  <c r="IU106" s="91"/>
      <c r="IV106" s="91"/>
    </row>
    <row r="107" spans="6:256" s="23" customFormat="1" ht="24" customHeight="1">
      <c r="F107" s="22"/>
      <c r="I107" s="90"/>
      <c r="K107" s="25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1"/>
      <c r="HT107" s="91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  <c r="IU107" s="91"/>
      <c r="IV107" s="91"/>
    </row>
    <row r="108" spans="6:256" s="23" customFormat="1" ht="24" customHeight="1">
      <c r="F108" s="22"/>
      <c r="I108" s="90"/>
      <c r="K108" s="25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1"/>
      <c r="FM108" s="91"/>
      <c r="FN108" s="91"/>
      <c r="FO108" s="91"/>
      <c r="FP108" s="91"/>
      <c r="FQ108" s="91"/>
      <c r="FR108" s="91"/>
      <c r="FS108" s="91"/>
      <c r="FT108" s="91"/>
      <c r="FU108" s="91"/>
      <c r="FV108" s="91"/>
      <c r="FW108" s="91"/>
      <c r="FX108" s="91"/>
      <c r="FY108" s="91"/>
      <c r="FZ108" s="91"/>
      <c r="GA108" s="91"/>
      <c r="GB108" s="91"/>
      <c r="GC108" s="91"/>
      <c r="GD108" s="91"/>
      <c r="GE108" s="91"/>
      <c r="GF108" s="91"/>
      <c r="GG108" s="91"/>
      <c r="GH108" s="91"/>
      <c r="GI108" s="91"/>
      <c r="GJ108" s="91"/>
      <c r="GK108" s="91"/>
      <c r="GL108" s="91"/>
      <c r="GM108" s="91"/>
      <c r="GN108" s="91"/>
      <c r="GO108" s="91"/>
      <c r="GP108" s="91"/>
      <c r="GQ108" s="91"/>
      <c r="GR108" s="91"/>
      <c r="GS108" s="91"/>
      <c r="GT108" s="91"/>
      <c r="GU108" s="91"/>
      <c r="GV108" s="91"/>
      <c r="GW108" s="91"/>
      <c r="GX108" s="91"/>
      <c r="GY108" s="91"/>
      <c r="GZ108" s="91"/>
      <c r="HA108" s="91"/>
      <c r="HB108" s="91"/>
      <c r="HC108" s="91"/>
      <c r="HD108" s="91"/>
      <c r="HE108" s="91"/>
      <c r="HF108" s="91"/>
      <c r="HG108" s="91"/>
      <c r="HH108" s="91"/>
      <c r="HI108" s="91"/>
      <c r="HJ108" s="91"/>
      <c r="HK108" s="91"/>
      <c r="HL108" s="91"/>
      <c r="HM108" s="91"/>
      <c r="HN108" s="91"/>
      <c r="HO108" s="91"/>
      <c r="HP108" s="91"/>
      <c r="HQ108" s="91"/>
      <c r="HR108" s="91"/>
      <c r="HS108" s="91"/>
      <c r="HT108" s="91"/>
      <c r="HU108" s="91"/>
      <c r="HV108" s="91"/>
      <c r="HW108" s="91"/>
      <c r="HX108" s="91"/>
      <c r="HY108" s="91"/>
      <c r="HZ108" s="91"/>
      <c r="IA108" s="91"/>
      <c r="IB108" s="91"/>
      <c r="IC108" s="91"/>
      <c r="ID108" s="91"/>
      <c r="IE108" s="91"/>
      <c r="IF108" s="91"/>
      <c r="IG108" s="91"/>
      <c r="IH108" s="91"/>
      <c r="II108" s="91"/>
      <c r="IJ108" s="91"/>
      <c r="IK108" s="91"/>
      <c r="IL108" s="91"/>
      <c r="IM108" s="91"/>
      <c r="IN108" s="91"/>
      <c r="IO108" s="91"/>
      <c r="IP108" s="91"/>
      <c r="IQ108" s="91"/>
      <c r="IR108" s="91"/>
      <c r="IS108" s="91"/>
      <c r="IT108" s="91"/>
      <c r="IU108" s="91"/>
      <c r="IV108" s="91"/>
    </row>
    <row r="109" spans="6:256" s="23" customFormat="1" ht="24" customHeight="1">
      <c r="F109" s="22"/>
      <c r="I109" s="90"/>
      <c r="K109" s="25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1"/>
      <c r="HT109" s="91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  <c r="IH109" s="91"/>
      <c r="II109" s="91"/>
      <c r="IJ109" s="91"/>
      <c r="IK109" s="91"/>
      <c r="IL109" s="91"/>
      <c r="IM109" s="91"/>
      <c r="IN109" s="91"/>
      <c r="IO109" s="91"/>
      <c r="IP109" s="91"/>
      <c r="IQ109" s="91"/>
      <c r="IR109" s="91"/>
      <c r="IS109" s="91"/>
      <c r="IT109" s="91"/>
      <c r="IU109" s="91"/>
      <c r="IV109" s="91"/>
    </row>
    <row r="110" spans="6:256" s="23" customFormat="1" ht="24" customHeight="1">
      <c r="F110" s="22"/>
      <c r="I110" s="90"/>
      <c r="K110" s="25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1"/>
      <c r="HT110" s="91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  <c r="IH110" s="91"/>
      <c r="II110" s="91"/>
      <c r="IJ110" s="91"/>
      <c r="IK110" s="91"/>
      <c r="IL110" s="91"/>
      <c r="IM110" s="91"/>
      <c r="IN110" s="91"/>
      <c r="IO110" s="91"/>
      <c r="IP110" s="91"/>
      <c r="IQ110" s="91"/>
      <c r="IR110" s="91"/>
      <c r="IS110" s="91"/>
      <c r="IT110" s="91"/>
      <c r="IU110" s="91"/>
      <c r="IV110" s="91"/>
    </row>
    <row r="111" spans="6:256" s="23" customFormat="1" ht="24" customHeight="1">
      <c r="F111" s="22"/>
      <c r="I111" s="90"/>
      <c r="K111" s="25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1"/>
      <c r="HT111" s="91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  <c r="IH111" s="91"/>
      <c r="II111" s="91"/>
      <c r="IJ111" s="91"/>
      <c r="IK111" s="91"/>
      <c r="IL111" s="91"/>
      <c r="IM111" s="91"/>
      <c r="IN111" s="91"/>
      <c r="IO111" s="91"/>
      <c r="IP111" s="91"/>
      <c r="IQ111" s="91"/>
      <c r="IR111" s="91"/>
      <c r="IS111" s="91"/>
      <c r="IT111" s="91"/>
      <c r="IU111" s="91"/>
      <c r="IV111" s="91"/>
    </row>
    <row r="112" spans="6:256" s="23" customFormat="1" ht="24" customHeight="1">
      <c r="F112" s="22"/>
      <c r="I112" s="90"/>
      <c r="K112" s="25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91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1"/>
      <c r="HT112" s="91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  <c r="IP112" s="91"/>
      <c r="IQ112" s="91"/>
      <c r="IR112" s="91"/>
      <c r="IS112" s="91"/>
      <c r="IT112" s="91"/>
      <c r="IU112" s="91"/>
      <c r="IV112" s="91"/>
    </row>
    <row r="113" spans="6:256" s="23" customFormat="1" ht="24" customHeight="1">
      <c r="F113" s="22"/>
      <c r="I113" s="90"/>
      <c r="K113" s="25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1"/>
      <c r="HT113" s="91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  <c r="IP113" s="91"/>
      <c r="IQ113" s="91"/>
      <c r="IR113" s="91"/>
      <c r="IS113" s="91"/>
      <c r="IT113" s="91"/>
      <c r="IU113" s="91"/>
      <c r="IV113" s="91"/>
    </row>
    <row r="114" spans="6:256" s="23" customFormat="1" ht="24" customHeight="1">
      <c r="F114" s="22"/>
      <c r="I114" s="90"/>
      <c r="K114" s="25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1"/>
      <c r="HT114" s="91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  <c r="IU114" s="91"/>
      <c r="IV114" s="91"/>
    </row>
    <row r="115" spans="6:256" s="23" customFormat="1" ht="24" customHeight="1">
      <c r="F115" s="22"/>
      <c r="I115" s="90"/>
      <c r="K115" s="25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91"/>
      <c r="CW115" s="91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91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1"/>
      <c r="HT115" s="91"/>
      <c r="HU115" s="91"/>
      <c r="HV115" s="91"/>
      <c r="HW115" s="91"/>
      <c r="HX115" s="91"/>
      <c r="HY115" s="91"/>
      <c r="HZ115" s="91"/>
      <c r="IA115" s="91"/>
      <c r="IB115" s="91"/>
      <c r="IC115" s="91"/>
      <c r="ID115" s="91"/>
      <c r="IE115" s="91"/>
      <c r="IF115" s="91"/>
      <c r="IG115" s="91"/>
      <c r="IH115" s="91"/>
      <c r="II115" s="91"/>
      <c r="IJ115" s="91"/>
      <c r="IK115" s="91"/>
      <c r="IL115" s="91"/>
      <c r="IM115" s="91"/>
      <c r="IN115" s="91"/>
      <c r="IO115" s="91"/>
      <c r="IP115" s="91"/>
      <c r="IQ115" s="91"/>
      <c r="IR115" s="91"/>
      <c r="IS115" s="91"/>
      <c r="IT115" s="91"/>
      <c r="IU115" s="91"/>
      <c r="IV115" s="91"/>
    </row>
    <row r="116" spans="6:256" s="23" customFormat="1" ht="24" customHeight="1">
      <c r="F116" s="22"/>
      <c r="I116" s="90"/>
      <c r="K116" s="25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  <c r="CI116" s="91"/>
      <c r="CJ116" s="91"/>
      <c r="CK116" s="91"/>
      <c r="CL116" s="91"/>
      <c r="CM116" s="91"/>
      <c r="CN116" s="91"/>
      <c r="CO116" s="91"/>
      <c r="CP116" s="91"/>
      <c r="CQ116" s="91"/>
      <c r="CR116" s="91"/>
      <c r="CS116" s="91"/>
      <c r="CT116" s="91"/>
      <c r="CU116" s="91"/>
      <c r="CV116" s="91"/>
      <c r="CW116" s="91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1"/>
      <c r="GL116" s="91"/>
      <c r="GM116" s="91"/>
      <c r="GN116" s="91"/>
      <c r="GO116" s="91"/>
      <c r="GP116" s="91"/>
      <c r="GQ116" s="91"/>
      <c r="GR116" s="91"/>
      <c r="GS116" s="91"/>
      <c r="GT116" s="91"/>
      <c r="GU116" s="91"/>
      <c r="GV116" s="91"/>
      <c r="GW116" s="91"/>
      <c r="GX116" s="91"/>
      <c r="GY116" s="91"/>
      <c r="GZ116" s="91"/>
      <c r="HA116" s="91"/>
      <c r="HB116" s="91"/>
      <c r="HC116" s="91"/>
      <c r="HD116" s="91"/>
      <c r="HE116" s="91"/>
      <c r="HF116" s="91"/>
      <c r="HG116" s="91"/>
      <c r="HH116" s="91"/>
      <c r="HI116" s="91"/>
      <c r="HJ116" s="91"/>
      <c r="HK116" s="91"/>
      <c r="HL116" s="91"/>
      <c r="HM116" s="91"/>
      <c r="HN116" s="91"/>
      <c r="HO116" s="91"/>
      <c r="HP116" s="91"/>
      <c r="HQ116" s="91"/>
      <c r="HR116" s="91"/>
      <c r="HS116" s="91"/>
      <c r="HT116" s="91"/>
      <c r="HU116" s="91"/>
      <c r="HV116" s="91"/>
      <c r="HW116" s="91"/>
      <c r="HX116" s="91"/>
      <c r="HY116" s="91"/>
      <c r="HZ116" s="91"/>
      <c r="IA116" s="91"/>
      <c r="IB116" s="91"/>
      <c r="IC116" s="91"/>
      <c r="ID116" s="91"/>
      <c r="IE116" s="91"/>
      <c r="IF116" s="91"/>
      <c r="IG116" s="91"/>
      <c r="IH116" s="91"/>
      <c r="II116" s="91"/>
      <c r="IJ116" s="91"/>
      <c r="IK116" s="91"/>
      <c r="IL116" s="91"/>
      <c r="IM116" s="91"/>
      <c r="IN116" s="91"/>
      <c r="IO116" s="91"/>
      <c r="IP116" s="91"/>
      <c r="IQ116" s="91"/>
      <c r="IR116" s="91"/>
      <c r="IS116" s="91"/>
      <c r="IT116" s="91"/>
      <c r="IU116" s="91"/>
      <c r="IV116" s="91"/>
    </row>
    <row r="117" spans="6:256" s="23" customFormat="1" ht="24" customHeight="1">
      <c r="F117" s="22"/>
      <c r="I117" s="90"/>
      <c r="K117" s="25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1"/>
      <c r="HT117" s="91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  <c r="IH117" s="91"/>
      <c r="II117" s="91"/>
      <c r="IJ117" s="91"/>
      <c r="IK117" s="91"/>
      <c r="IL117" s="91"/>
      <c r="IM117" s="91"/>
      <c r="IN117" s="91"/>
      <c r="IO117" s="91"/>
      <c r="IP117" s="91"/>
      <c r="IQ117" s="91"/>
      <c r="IR117" s="91"/>
      <c r="IS117" s="91"/>
      <c r="IT117" s="91"/>
      <c r="IU117" s="91"/>
      <c r="IV117" s="91"/>
    </row>
    <row r="118" spans="6:256" s="23" customFormat="1" ht="24" customHeight="1">
      <c r="F118" s="22"/>
      <c r="I118" s="90"/>
      <c r="K118" s="25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91"/>
      <c r="DD118" s="91"/>
      <c r="DE118" s="91"/>
      <c r="DF118" s="91"/>
      <c r="DG118" s="91"/>
      <c r="DH118" s="91"/>
      <c r="DI118" s="91"/>
      <c r="DJ118" s="91"/>
      <c r="DK118" s="91"/>
      <c r="DL118" s="91"/>
      <c r="DM118" s="91"/>
      <c r="DN118" s="91"/>
      <c r="DO118" s="91"/>
      <c r="DP118" s="91"/>
      <c r="DQ118" s="91"/>
      <c r="DR118" s="91"/>
      <c r="DS118" s="91"/>
      <c r="DT118" s="91"/>
      <c r="DU118" s="91"/>
      <c r="DV118" s="91"/>
      <c r="DW118" s="91"/>
      <c r="DX118" s="91"/>
      <c r="DY118" s="91"/>
      <c r="DZ118" s="91"/>
      <c r="EA118" s="91"/>
      <c r="EB118" s="91"/>
      <c r="EC118" s="91"/>
      <c r="ED118" s="91"/>
      <c r="EE118" s="91"/>
      <c r="EF118" s="91"/>
      <c r="EG118" s="91"/>
      <c r="EH118" s="91"/>
      <c r="EI118" s="91"/>
      <c r="EJ118" s="91"/>
      <c r="EK118" s="91"/>
      <c r="EL118" s="91"/>
      <c r="EM118" s="91"/>
      <c r="EN118" s="91"/>
      <c r="EO118" s="91"/>
      <c r="EP118" s="91"/>
      <c r="EQ118" s="91"/>
      <c r="ER118" s="91"/>
      <c r="ES118" s="91"/>
      <c r="ET118" s="91"/>
      <c r="EU118" s="91"/>
      <c r="EV118" s="91"/>
      <c r="EW118" s="91"/>
      <c r="EX118" s="91"/>
      <c r="EY118" s="91"/>
      <c r="EZ118" s="91"/>
      <c r="FA118" s="91"/>
      <c r="FB118" s="91"/>
      <c r="FC118" s="91"/>
      <c r="FD118" s="91"/>
      <c r="FE118" s="91"/>
      <c r="FF118" s="91"/>
      <c r="FG118" s="91"/>
      <c r="FH118" s="91"/>
      <c r="FI118" s="91"/>
      <c r="FJ118" s="91"/>
      <c r="FK118" s="91"/>
      <c r="FL118" s="91"/>
      <c r="FM118" s="91"/>
      <c r="FN118" s="91"/>
      <c r="FO118" s="91"/>
      <c r="FP118" s="91"/>
      <c r="FQ118" s="91"/>
      <c r="FR118" s="91"/>
      <c r="FS118" s="91"/>
      <c r="FT118" s="91"/>
      <c r="FU118" s="91"/>
      <c r="FV118" s="91"/>
      <c r="FW118" s="91"/>
      <c r="FX118" s="91"/>
      <c r="FY118" s="91"/>
      <c r="FZ118" s="91"/>
      <c r="GA118" s="91"/>
      <c r="GB118" s="91"/>
      <c r="GC118" s="91"/>
      <c r="GD118" s="91"/>
      <c r="GE118" s="91"/>
      <c r="GF118" s="91"/>
      <c r="GG118" s="91"/>
      <c r="GH118" s="91"/>
      <c r="GI118" s="91"/>
      <c r="GJ118" s="91"/>
      <c r="GK118" s="91"/>
      <c r="GL118" s="91"/>
      <c r="GM118" s="91"/>
      <c r="GN118" s="91"/>
      <c r="GO118" s="91"/>
      <c r="GP118" s="91"/>
      <c r="GQ118" s="91"/>
      <c r="GR118" s="91"/>
      <c r="GS118" s="91"/>
      <c r="GT118" s="91"/>
      <c r="GU118" s="91"/>
      <c r="GV118" s="91"/>
      <c r="GW118" s="91"/>
      <c r="GX118" s="91"/>
      <c r="GY118" s="91"/>
      <c r="GZ118" s="91"/>
      <c r="HA118" s="91"/>
      <c r="HB118" s="91"/>
      <c r="HC118" s="91"/>
      <c r="HD118" s="91"/>
      <c r="HE118" s="91"/>
      <c r="HF118" s="91"/>
      <c r="HG118" s="91"/>
      <c r="HH118" s="91"/>
      <c r="HI118" s="91"/>
      <c r="HJ118" s="91"/>
      <c r="HK118" s="91"/>
      <c r="HL118" s="91"/>
      <c r="HM118" s="91"/>
      <c r="HN118" s="91"/>
      <c r="HO118" s="91"/>
      <c r="HP118" s="91"/>
      <c r="HQ118" s="91"/>
      <c r="HR118" s="91"/>
      <c r="HS118" s="91"/>
      <c r="HT118" s="91"/>
      <c r="HU118" s="91"/>
      <c r="HV118" s="91"/>
      <c r="HW118" s="91"/>
      <c r="HX118" s="91"/>
      <c r="HY118" s="91"/>
      <c r="HZ118" s="91"/>
      <c r="IA118" s="91"/>
      <c r="IB118" s="91"/>
      <c r="IC118" s="91"/>
      <c r="ID118" s="91"/>
      <c r="IE118" s="91"/>
      <c r="IF118" s="91"/>
      <c r="IG118" s="91"/>
      <c r="IH118" s="91"/>
      <c r="II118" s="91"/>
      <c r="IJ118" s="91"/>
      <c r="IK118" s="91"/>
      <c r="IL118" s="91"/>
      <c r="IM118" s="91"/>
      <c r="IN118" s="91"/>
      <c r="IO118" s="91"/>
      <c r="IP118" s="91"/>
      <c r="IQ118" s="91"/>
      <c r="IR118" s="91"/>
      <c r="IS118" s="91"/>
      <c r="IT118" s="91"/>
      <c r="IU118" s="91"/>
      <c r="IV118" s="91"/>
    </row>
    <row r="119" spans="6:256" s="23" customFormat="1" ht="24" customHeight="1">
      <c r="F119" s="22"/>
      <c r="I119" s="90"/>
      <c r="K119" s="25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  <c r="CI119" s="91"/>
      <c r="CJ119" s="91"/>
      <c r="CK119" s="91"/>
      <c r="CL119" s="91"/>
      <c r="CM119" s="91"/>
      <c r="CN119" s="91"/>
      <c r="CO119" s="91"/>
      <c r="CP119" s="91"/>
      <c r="CQ119" s="91"/>
      <c r="CR119" s="91"/>
      <c r="CS119" s="91"/>
      <c r="CT119" s="91"/>
      <c r="CU119" s="91"/>
      <c r="CV119" s="91"/>
      <c r="CW119" s="91"/>
      <c r="CX119" s="91"/>
      <c r="CY119" s="91"/>
      <c r="CZ119" s="91"/>
      <c r="DA119" s="91"/>
      <c r="DB119" s="91"/>
      <c r="DC119" s="91"/>
      <c r="DD119" s="91"/>
      <c r="DE119" s="91"/>
      <c r="DF119" s="91"/>
      <c r="DG119" s="91"/>
      <c r="DH119" s="91"/>
      <c r="DI119" s="91"/>
      <c r="DJ119" s="91"/>
      <c r="DK119" s="91"/>
      <c r="DL119" s="91"/>
      <c r="DM119" s="91"/>
      <c r="DN119" s="91"/>
      <c r="DO119" s="91"/>
      <c r="DP119" s="91"/>
      <c r="DQ119" s="91"/>
      <c r="DR119" s="91"/>
      <c r="DS119" s="91"/>
      <c r="DT119" s="91"/>
      <c r="DU119" s="91"/>
      <c r="DV119" s="91"/>
      <c r="DW119" s="91"/>
      <c r="DX119" s="91"/>
      <c r="DY119" s="91"/>
      <c r="DZ119" s="91"/>
      <c r="EA119" s="91"/>
      <c r="EB119" s="91"/>
      <c r="EC119" s="91"/>
      <c r="ED119" s="91"/>
      <c r="EE119" s="91"/>
      <c r="EF119" s="91"/>
      <c r="EG119" s="91"/>
      <c r="EH119" s="91"/>
      <c r="EI119" s="91"/>
      <c r="EJ119" s="91"/>
      <c r="EK119" s="91"/>
      <c r="EL119" s="91"/>
      <c r="EM119" s="91"/>
      <c r="EN119" s="91"/>
      <c r="EO119" s="91"/>
      <c r="EP119" s="91"/>
      <c r="EQ119" s="91"/>
      <c r="ER119" s="91"/>
      <c r="ES119" s="91"/>
      <c r="ET119" s="91"/>
      <c r="EU119" s="91"/>
      <c r="EV119" s="91"/>
      <c r="EW119" s="91"/>
      <c r="EX119" s="91"/>
      <c r="EY119" s="91"/>
      <c r="EZ119" s="91"/>
      <c r="FA119" s="91"/>
      <c r="FB119" s="91"/>
      <c r="FC119" s="91"/>
      <c r="FD119" s="91"/>
      <c r="FE119" s="91"/>
      <c r="FF119" s="91"/>
      <c r="FG119" s="91"/>
      <c r="FH119" s="91"/>
      <c r="FI119" s="91"/>
      <c r="FJ119" s="91"/>
      <c r="FK119" s="91"/>
      <c r="FL119" s="91"/>
      <c r="FM119" s="91"/>
      <c r="FN119" s="91"/>
      <c r="FO119" s="91"/>
      <c r="FP119" s="91"/>
      <c r="FQ119" s="91"/>
      <c r="FR119" s="91"/>
      <c r="FS119" s="91"/>
      <c r="FT119" s="91"/>
      <c r="FU119" s="91"/>
      <c r="FV119" s="91"/>
      <c r="FW119" s="91"/>
      <c r="FX119" s="91"/>
      <c r="FY119" s="91"/>
      <c r="FZ119" s="91"/>
      <c r="GA119" s="91"/>
      <c r="GB119" s="91"/>
      <c r="GC119" s="91"/>
      <c r="GD119" s="91"/>
      <c r="GE119" s="91"/>
      <c r="GF119" s="91"/>
      <c r="GG119" s="91"/>
      <c r="GH119" s="91"/>
      <c r="GI119" s="91"/>
      <c r="GJ119" s="91"/>
      <c r="GK119" s="91"/>
      <c r="GL119" s="91"/>
      <c r="GM119" s="91"/>
      <c r="GN119" s="91"/>
      <c r="GO119" s="91"/>
      <c r="GP119" s="91"/>
      <c r="GQ119" s="91"/>
      <c r="GR119" s="91"/>
      <c r="GS119" s="91"/>
      <c r="GT119" s="91"/>
      <c r="GU119" s="91"/>
      <c r="GV119" s="91"/>
      <c r="GW119" s="91"/>
      <c r="GX119" s="91"/>
      <c r="GY119" s="91"/>
      <c r="GZ119" s="91"/>
      <c r="HA119" s="91"/>
      <c r="HB119" s="91"/>
      <c r="HC119" s="91"/>
      <c r="HD119" s="91"/>
      <c r="HE119" s="91"/>
      <c r="HF119" s="91"/>
      <c r="HG119" s="91"/>
      <c r="HH119" s="91"/>
      <c r="HI119" s="91"/>
      <c r="HJ119" s="91"/>
      <c r="HK119" s="91"/>
      <c r="HL119" s="91"/>
      <c r="HM119" s="91"/>
      <c r="HN119" s="91"/>
      <c r="HO119" s="91"/>
      <c r="HP119" s="91"/>
      <c r="HQ119" s="91"/>
      <c r="HR119" s="91"/>
      <c r="HS119" s="91"/>
      <c r="HT119" s="91"/>
      <c r="HU119" s="91"/>
      <c r="HV119" s="91"/>
      <c r="HW119" s="91"/>
      <c r="HX119" s="91"/>
      <c r="HY119" s="91"/>
      <c r="HZ119" s="91"/>
      <c r="IA119" s="91"/>
      <c r="IB119" s="91"/>
      <c r="IC119" s="91"/>
      <c r="ID119" s="91"/>
      <c r="IE119" s="91"/>
      <c r="IF119" s="91"/>
      <c r="IG119" s="91"/>
      <c r="IH119" s="91"/>
      <c r="II119" s="91"/>
      <c r="IJ119" s="91"/>
      <c r="IK119" s="91"/>
      <c r="IL119" s="91"/>
      <c r="IM119" s="91"/>
      <c r="IN119" s="91"/>
      <c r="IO119" s="91"/>
      <c r="IP119" s="91"/>
      <c r="IQ119" s="91"/>
      <c r="IR119" s="91"/>
      <c r="IS119" s="91"/>
      <c r="IT119" s="91"/>
      <c r="IU119" s="91"/>
      <c r="IV119" s="91"/>
    </row>
    <row r="120" spans="6:256" s="23" customFormat="1" ht="24" customHeight="1">
      <c r="F120" s="22"/>
      <c r="I120" s="90"/>
      <c r="K120" s="25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1"/>
      <c r="CH120" s="91"/>
      <c r="CI120" s="91"/>
      <c r="CJ120" s="91"/>
      <c r="CK120" s="91"/>
      <c r="CL120" s="91"/>
      <c r="CM120" s="91"/>
      <c r="CN120" s="91"/>
      <c r="CO120" s="91"/>
      <c r="CP120" s="91"/>
      <c r="CQ120" s="91"/>
      <c r="CR120" s="91"/>
      <c r="CS120" s="91"/>
      <c r="CT120" s="91"/>
      <c r="CU120" s="91"/>
      <c r="CV120" s="91"/>
      <c r="CW120" s="91"/>
      <c r="CX120" s="91"/>
      <c r="CY120" s="91"/>
      <c r="CZ120" s="91"/>
      <c r="DA120" s="91"/>
      <c r="DB120" s="91"/>
      <c r="DC120" s="91"/>
      <c r="DD120" s="91"/>
      <c r="DE120" s="91"/>
      <c r="DF120" s="91"/>
      <c r="DG120" s="91"/>
      <c r="DH120" s="91"/>
      <c r="DI120" s="91"/>
      <c r="DJ120" s="91"/>
      <c r="DK120" s="91"/>
      <c r="DL120" s="91"/>
      <c r="DM120" s="91"/>
      <c r="DN120" s="91"/>
      <c r="DO120" s="91"/>
      <c r="DP120" s="91"/>
      <c r="DQ120" s="91"/>
      <c r="DR120" s="91"/>
      <c r="DS120" s="91"/>
      <c r="DT120" s="91"/>
      <c r="DU120" s="91"/>
      <c r="DV120" s="91"/>
      <c r="DW120" s="91"/>
      <c r="DX120" s="91"/>
      <c r="DY120" s="91"/>
      <c r="DZ120" s="91"/>
      <c r="EA120" s="91"/>
      <c r="EB120" s="91"/>
      <c r="EC120" s="91"/>
      <c r="ED120" s="91"/>
      <c r="EE120" s="91"/>
      <c r="EF120" s="91"/>
      <c r="EG120" s="91"/>
      <c r="EH120" s="91"/>
      <c r="EI120" s="91"/>
      <c r="EJ120" s="91"/>
      <c r="EK120" s="91"/>
      <c r="EL120" s="91"/>
      <c r="EM120" s="91"/>
      <c r="EN120" s="91"/>
      <c r="EO120" s="91"/>
      <c r="EP120" s="91"/>
      <c r="EQ120" s="91"/>
      <c r="ER120" s="91"/>
      <c r="ES120" s="91"/>
      <c r="ET120" s="91"/>
      <c r="EU120" s="91"/>
      <c r="EV120" s="91"/>
      <c r="EW120" s="91"/>
      <c r="EX120" s="91"/>
      <c r="EY120" s="91"/>
      <c r="EZ120" s="91"/>
      <c r="FA120" s="91"/>
      <c r="FB120" s="91"/>
      <c r="FC120" s="91"/>
      <c r="FD120" s="91"/>
      <c r="FE120" s="91"/>
      <c r="FF120" s="91"/>
      <c r="FG120" s="91"/>
      <c r="FH120" s="91"/>
      <c r="FI120" s="91"/>
      <c r="FJ120" s="91"/>
      <c r="FK120" s="91"/>
      <c r="FL120" s="91"/>
      <c r="FM120" s="91"/>
      <c r="FN120" s="91"/>
      <c r="FO120" s="91"/>
      <c r="FP120" s="91"/>
      <c r="FQ120" s="91"/>
      <c r="FR120" s="91"/>
      <c r="FS120" s="91"/>
      <c r="FT120" s="91"/>
      <c r="FU120" s="91"/>
      <c r="FV120" s="91"/>
      <c r="FW120" s="91"/>
      <c r="FX120" s="91"/>
      <c r="FY120" s="91"/>
      <c r="FZ120" s="91"/>
      <c r="GA120" s="91"/>
      <c r="GB120" s="91"/>
      <c r="GC120" s="91"/>
      <c r="GD120" s="91"/>
      <c r="GE120" s="91"/>
      <c r="GF120" s="91"/>
      <c r="GG120" s="91"/>
      <c r="GH120" s="91"/>
      <c r="GI120" s="91"/>
      <c r="GJ120" s="91"/>
      <c r="GK120" s="91"/>
      <c r="GL120" s="91"/>
      <c r="GM120" s="91"/>
      <c r="GN120" s="91"/>
      <c r="GO120" s="91"/>
      <c r="GP120" s="91"/>
      <c r="GQ120" s="91"/>
      <c r="GR120" s="91"/>
      <c r="GS120" s="91"/>
      <c r="GT120" s="91"/>
      <c r="GU120" s="91"/>
      <c r="GV120" s="91"/>
      <c r="GW120" s="91"/>
      <c r="GX120" s="91"/>
      <c r="GY120" s="91"/>
      <c r="GZ120" s="91"/>
      <c r="HA120" s="91"/>
      <c r="HB120" s="91"/>
      <c r="HC120" s="91"/>
      <c r="HD120" s="91"/>
      <c r="HE120" s="91"/>
      <c r="HF120" s="91"/>
      <c r="HG120" s="91"/>
      <c r="HH120" s="91"/>
      <c r="HI120" s="91"/>
      <c r="HJ120" s="91"/>
      <c r="HK120" s="91"/>
      <c r="HL120" s="91"/>
      <c r="HM120" s="91"/>
      <c r="HN120" s="91"/>
      <c r="HO120" s="91"/>
      <c r="HP120" s="91"/>
      <c r="HQ120" s="91"/>
      <c r="HR120" s="91"/>
      <c r="HS120" s="91"/>
      <c r="HT120" s="91"/>
      <c r="HU120" s="91"/>
      <c r="HV120" s="91"/>
      <c r="HW120" s="91"/>
      <c r="HX120" s="91"/>
      <c r="HY120" s="91"/>
      <c r="HZ120" s="91"/>
      <c r="IA120" s="91"/>
      <c r="IB120" s="91"/>
      <c r="IC120" s="91"/>
      <c r="ID120" s="91"/>
      <c r="IE120" s="91"/>
      <c r="IF120" s="91"/>
      <c r="IG120" s="91"/>
      <c r="IH120" s="91"/>
      <c r="II120" s="91"/>
      <c r="IJ120" s="91"/>
      <c r="IK120" s="91"/>
      <c r="IL120" s="91"/>
      <c r="IM120" s="91"/>
      <c r="IN120" s="91"/>
      <c r="IO120" s="91"/>
      <c r="IP120" s="91"/>
      <c r="IQ120" s="91"/>
      <c r="IR120" s="91"/>
      <c r="IS120" s="91"/>
      <c r="IT120" s="91"/>
      <c r="IU120" s="91"/>
      <c r="IV120" s="91"/>
    </row>
    <row r="121" spans="6:256" s="23" customFormat="1" ht="24" customHeight="1">
      <c r="F121" s="22"/>
      <c r="I121" s="90"/>
      <c r="K121" s="25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91"/>
      <c r="DD121" s="91"/>
      <c r="DE121" s="91"/>
      <c r="DF121" s="91"/>
      <c r="DG121" s="91"/>
      <c r="DH121" s="91"/>
      <c r="DI121" s="91"/>
      <c r="DJ121" s="91"/>
      <c r="DK121" s="91"/>
      <c r="DL121" s="91"/>
      <c r="DM121" s="91"/>
      <c r="DN121" s="91"/>
      <c r="DO121" s="91"/>
      <c r="DP121" s="91"/>
      <c r="DQ121" s="91"/>
      <c r="DR121" s="91"/>
      <c r="DS121" s="91"/>
      <c r="DT121" s="91"/>
      <c r="DU121" s="91"/>
      <c r="DV121" s="91"/>
      <c r="DW121" s="91"/>
      <c r="DX121" s="91"/>
      <c r="DY121" s="91"/>
      <c r="DZ121" s="91"/>
      <c r="EA121" s="91"/>
      <c r="EB121" s="91"/>
      <c r="EC121" s="91"/>
      <c r="ED121" s="91"/>
      <c r="EE121" s="91"/>
      <c r="EF121" s="91"/>
      <c r="EG121" s="91"/>
      <c r="EH121" s="91"/>
      <c r="EI121" s="91"/>
      <c r="EJ121" s="91"/>
      <c r="EK121" s="91"/>
      <c r="EL121" s="91"/>
      <c r="EM121" s="91"/>
      <c r="EN121" s="91"/>
      <c r="EO121" s="91"/>
      <c r="EP121" s="91"/>
      <c r="EQ121" s="91"/>
      <c r="ER121" s="91"/>
      <c r="ES121" s="91"/>
      <c r="ET121" s="91"/>
      <c r="EU121" s="91"/>
      <c r="EV121" s="91"/>
      <c r="EW121" s="91"/>
      <c r="EX121" s="91"/>
      <c r="EY121" s="91"/>
      <c r="EZ121" s="91"/>
      <c r="FA121" s="91"/>
      <c r="FB121" s="91"/>
      <c r="FC121" s="91"/>
      <c r="FD121" s="91"/>
      <c r="FE121" s="91"/>
      <c r="FF121" s="91"/>
      <c r="FG121" s="91"/>
      <c r="FH121" s="91"/>
      <c r="FI121" s="91"/>
      <c r="FJ121" s="91"/>
      <c r="FK121" s="91"/>
      <c r="FL121" s="91"/>
      <c r="FM121" s="91"/>
      <c r="FN121" s="91"/>
      <c r="FO121" s="91"/>
      <c r="FP121" s="91"/>
      <c r="FQ121" s="91"/>
      <c r="FR121" s="91"/>
      <c r="FS121" s="91"/>
      <c r="FT121" s="91"/>
      <c r="FU121" s="91"/>
      <c r="FV121" s="91"/>
      <c r="FW121" s="91"/>
      <c r="FX121" s="91"/>
      <c r="FY121" s="91"/>
      <c r="FZ121" s="91"/>
      <c r="GA121" s="91"/>
      <c r="GB121" s="91"/>
      <c r="GC121" s="91"/>
      <c r="GD121" s="91"/>
      <c r="GE121" s="91"/>
      <c r="GF121" s="91"/>
      <c r="GG121" s="91"/>
      <c r="GH121" s="91"/>
      <c r="GI121" s="91"/>
      <c r="GJ121" s="91"/>
      <c r="GK121" s="91"/>
      <c r="GL121" s="91"/>
      <c r="GM121" s="91"/>
      <c r="GN121" s="91"/>
      <c r="GO121" s="91"/>
      <c r="GP121" s="91"/>
      <c r="GQ121" s="91"/>
      <c r="GR121" s="91"/>
      <c r="GS121" s="91"/>
      <c r="GT121" s="91"/>
      <c r="GU121" s="91"/>
      <c r="GV121" s="91"/>
      <c r="GW121" s="91"/>
      <c r="GX121" s="91"/>
      <c r="GY121" s="91"/>
      <c r="GZ121" s="91"/>
      <c r="HA121" s="91"/>
      <c r="HB121" s="91"/>
      <c r="HC121" s="91"/>
      <c r="HD121" s="91"/>
      <c r="HE121" s="91"/>
      <c r="HF121" s="91"/>
      <c r="HG121" s="91"/>
      <c r="HH121" s="91"/>
      <c r="HI121" s="91"/>
      <c r="HJ121" s="91"/>
      <c r="HK121" s="91"/>
      <c r="HL121" s="91"/>
      <c r="HM121" s="91"/>
      <c r="HN121" s="91"/>
      <c r="HO121" s="91"/>
      <c r="HP121" s="91"/>
      <c r="HQ121" s="91"/>
      <c r="HR121" s="91"/>
      <c r="HS121" s="91"/>
      <c r="HT121" s="91"/>
      <c r="HU121" s="91"/>
      <c r="HV121" s="91"/>
      <c r="HW121" s="91"/>
      <c r="HX121" s="91"/>
      <c r="HY121" s="91"/>
      <c r="HZ121" s="91"/>
      <c r="IA121" s="91"/>
      <c r="IB121" s="91"/>
      <c r="IC121" s="91"/>
      <c r="ID121" s="91"/>
      <c r="IE121" s="91"/>
      <c r="IF121" s="91"/>
      <c r="IG121" s="91"/>
      <c r="IH121" s="91"/>
      <c r="II121" s="91"/>
      <c r="IJ121" s="91"/>
      <c r="IK121" s="91"/>
      <c r="IL121" s="91"/>
      <c r="IM121" s="91"/>
      <c r="IN121" s="91"/>
      <c r="IO121" s="91"/>
      <c r="IP121" s="91"/>
      <c r="IQ121" s="91"/>
      <c r="IR121" s="91"/>
      <c r="IS121" s="91"/>
      <c r="IT121" s="91"/>
      <c r="IU121" s="91"/>
      <c r="IV121" s="91"/>
    </row>
    <row r="122" spans="6:256" s="23" customFormat="1" ht="24" customHeight="1">
      <c r="F122" s="22"/>
      <c r="I122" s="90"/>
      <c r="K122" s="25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1"/>
      <c r="DE122" s="91"/>
      <c r="DF122" s="91"/>
      <c r="DG122" s="91"/>
      <c r="DH122" s="91"/>
      <c r="DI122" s="91"/>
      <c r="DJ122" s="91"/>
      <c r="DK122" s="91"/>
      <c r="DL122" s="91"/>
      <c r="DM122" s="91"/>
      <c r="DN122" s="91"/>
      <c r="DO122" s="91"/>
      <c r="DP122" s="91"/>
      <c r="DQ122" s="91"/>
      <c r="DR122" s="91"/>
      <c r="DS122" s="91"/>
      <c r="DT122" s="91"/>
      <c r="DU122" s="91"/>
      <c r="DV122" s="91"/>
      <c r="DW122" s="91"/>
      <c r="DX122" s="91"/>
      <c r="DY122" s="91"/>
      <c r="DZ122" s="91"/>
      <c r="EA122" s="91"/>
      <c r="EB122" s="91"/>
      <c r="EC122" s="91"/>
      <c r="ED122" s="91"/>
      <c r="EE122" s="91"/>
      <c r="EF122" s="91"/>
      <c r="EG122" s="91"/>
      <c r="EH122" s="91"/>
      <c r="EI122" s="91"/>
      <c r="EJ122" s="91"/>
      <c r="EK122" s="91"/>
      <c r="EL122" s="91"/>
      <c r="EM122" s="91"/>
      <c r="EN122" s="91"/>
      <c r="EO122" s="91"/>
      <c r="EP122" s="91"/>
      <c r="EQ122" s="91"/>
      <c r="ER122" s="91"/>
      <c r="ES122" s="91"/>
      <c r="ET122" s="91"/>
      <c r="EU122" s="91"/>
      <c r="EV122" s="91"/>
      <c r="EW122" s="91"/>
      <c r="EX122" s="91"/>
      <c r="EY122" s="91"/>
      <c r="EZ122" s="91"/>
      <c r="FA122" s="91"/>
      <c r="FB122" s="91"/>
      <c r="FC122" s="91"/>
      <c r="FD122" s="91"/>
      <c r="FE122" s="91"/>
      <c r="FF122" s="91"/>
      <c r="FG122" s="91"/>
      <c r="FH122" s="91"/>
      <c r="FI122" s="91"/>
      <c r="FJ122" s="91"/>
      <c r="FK122" s="91"/>
      <c r="FL122" s="91"/>
      <c r="FM122" s="91"/>
      <c r="FN122" s="91"/>
      <c r="FO122" s="91"/>
      <c r="FP122" s="91"/>
      <c r="FQ122" s="91"/>
      <c r="FR122" s="91"/>
      <c r="FS122" s="91"/>
      <c r="FT122" s="91"/>
      <c r="FU122" s="91"/>
      <c r="FV122" s="91"/>
      <c r="FW122" s="91"/>
      <c r="FX122" s="91"/>
      <c r="FY122" s="91"/>
      <c r="FZ122" s="91"/>
      <c r="GA122" s="91"/>
      <c r="GB122" s="91"/>
      <c r="GC122" s="91"/>
      <c r="GD122" s="91"/>
      <c r="GE122" s="91"/>
      <c r="GF122" s="91"/>
      <c r="GG122" s="91"/>
      <c r="GH122" s="91"/>
      <c r="GI122" s="91"/>
      <c r="GJ122" s="91"/>
      <c r="GK122" s="91"/>
      <c r="GL122" s="91"/>
      <c r="GM122" s="91"/>
      <c r="GN122" s="91"/>
      <c r="GO122" s="91"/>
      <c r="GP122" s="91"/>
      <c r="GQ122" s="91"/>
      <c r="GR122" s="91"/>
      <c r="GS122" s="91"/>
      <c r="GT122" s="91"/>
      <c r="GU122" s="91"/>
      <c r="GV122" s="91"/>
      <c r="GW122" s="91"/>
      <c r="GX122" s="91"/>
      <c r="GY122" s="91"/>
      <c r="GZ122" s="91"/>
      <c r="HA122" s="91"/>
      <c r="HB122" s="91"/>
      <c r="HC122" s="91"/>
      <c r="HD122" s="91"/>
      <c r="HE122" s="91"/>
      <c r="HF122" s="91"/>
      <c r="HG122" s="91"/>
      <c r="HH122" s="91"/>
      <c r="HI122" s="91"/>
      <c r="HJ122" s="91"/>
      <c r="HK122" s="91"/>
      <c r="HL122" s="91"/>
      <c r="HM122" s="91"/>
      <c r="HN122" s="91"/>
      <c r="HO122" s="91"/>
      <c r="HP122" s="91"/>
      <c r="HQ122" s="91"/>
      <c r="HR122" s="91"/>
      <c r="HS122" s="91"/>
      <c r="HT122" s="91"/>
      <c r="HU122" s="91"/>
      <c r="HV122" s="91"/>
      <c r="HW122" s="91"/>
      <c r="HX122" s="91"/>
      <c r="HY122" s="91"/>
      <c r="HZ122" s="91"/>
      <c r="IA122" s="91"/>
      <c r="IB122" s="91"/>
      <c r="IC122" s="91"/>
      <c r="ID122" s="91"/>
      <c r="IE122" s="91"/>
      <c r="IF122" s="91"/>
      <c r="IG122" s="91"/>
      <c r="IH122" s="91"/>
      <c r="II122" s="91"/>
      <c r="IJ122" s="91"/>
      <c r="IK122" s="91"/>
      <c r="IL122" s="91"/>
      <c r="IM122" s="91"/>
      <c r="IN122" s="91"/>
      <c r="IO122" s="91"/>
      <c r="IP122" s="91"/>
      <c r="IQ122" s="91"/>
      <c r="IR122" s="91"/>
      <c r="IS122" s="91"/>
      <c r="IT122" s="91"/>
      <c r="IU122" s="91"/>
      <c r="IV122" s="91"/>
    </row>
    <row r="123" spans="6:256" s="23" customFormat="1" ht="24" customHeight="1">
      <c r="F123" s="22"/>
      <c r="I123" s="90"/>
      <c r="K123" s="25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G123" s="91"/>
      <c r="CH123" s="91"/>
      <c r="CI123" s="91"/>
      <c r="CJ123" s="91"/>
      <c r="CK123" s="91"/>
      <c r="CL123" s="91"/>
      <c r="CM123" s="91"/>
      <c r="CN123" s="91"/>
      <c r="CO123" s="91"/>
      <c r="CP123" s="91"/>
      <c r="CQ123" s="91"/>
      <c r="CR123" s="91"/>
      <c r="CS123" s="91"/>
      <c r="CT123" s="91"/>
      <c r="CU123" s="91"/>
      <c r="CV123" s="91"/>
      <c r="CW123" s="91"/>
      <c r="CX123" s="91"/>
      <c r="CY123" s="91"/>
      <c r="CZ123" s="91"/>
      <c r="DA123" s="91"/>
      <c r="DB123" s="91"/>
      <c r="DC123" s="91"/>
      <c r="DD123" s="91"/>
      <c r="DE123" s="91"/>
      <c r="DF123" s="91"/>
      <c r="DG123" s="91"/>
      <c r="DH123" s="91"/>
      <c r="DI123" s="91"/>
      <c r="DJ123" s="91"/>
      <c r="DK123" s="91"/>
      <c r="DL123" s="91"/>
      <c r="DM123" s="91"/>
      <c r="DN123" s="91"/>
      <c r="DO123" s="91"/>
      <c r="DP123" s="91"/>
      <c r="DQ123" s="91"/>
      <c r="DR123" s="91"/>
      <c r="DS123" s="91"/>
      <c r="DT123" s="91"/>
      <c r="DU123" s="91"/>
      <c r="DV123" s="91"/>
      <c r="DW123" s="91"/>
      <c r="DX123" s="91"/>
      <c r="DY123" s="91"/>
      <c r="DZ123" s="91"/>
      <c r="EA123" s="91"/>
      <c r="EB123" s="91"/>
      <c r="EC123" s="91"/>
      <c r="ED123" s="91"/>
      <c r="EE123" s="91"/>
      <c r="EF123" s="91"/>
      <c r="EG123" s="91"/>
      <c r="EH123" s="91"/>
      <c r="EI123" s="91"/>
      <c r="EJ123" s="91"/>
      <c r="EK123" s="91"/>
      <c r="EL123" s="91"/>
      <c r="EM123" s="91"/>
      <c r="EN123" s="91"/>
      <c r="EO123" s="91"/>
      <c r="EP123" s="91"/>
      <c r="EQ123" s="91"/>
      <c r="ER123" s="91"/>
      <c r="ES123" s="91"/>
      <c r="ET123" s="91"/>
      <c r="EU123" s="91"/>
      <c r="EV123" s="91"/>
      <c r="EW123" s="91"/>
      <c r="EX123" s="91"/>
      <c r="EY123" s="91"/>
      <c r="EZ123" s="91"/>
      <c r="FA123" s="91"/>
      <c r="FB123" s="91"/>
      <c r="FC123" s="91"/>
      <c r="FD123" s="91"/>
      <c r="FE123" s="91"/>
      <c r="FF123" s="91"/>
      <c r="FG123" s="91"/>
      <c r="FH123" s="91"/>
      <c r="FI123" s="91"/>
      <c r="FJ123" s="91"/>
      <c r="FK123" s="91"/>
      <c r="FL123" s="91"/>
      <c r="FM123" s="91"/>
      <c r="FN123" s="91"/>
      <c r="FO123" s="91"/>
      <c r="FP123" s="91"/>
      <c r="FQ123" s="91"/>
      <c r="FR123" s="91"/>
      <c r="FS123" s="91"/>
      <c r="FT123" s="91"/>
      <c r="FU123" s="91"/>
      <c r="FV123" s="91"/>
      <c r="FW123" s="91"/>
      <c r="FX123" s="91"/>
      <c r="FY123" s="91"/>
      <c r="FZ123" s="91"/>
      <c r="GA123" s="91"/>
      <c r="GB123" s="91"/>
      <c r="GC123" s="91"/>
      <c r="GD123" s="91"/>
      <c r="GE123" s="91"/>
      <c r="GF123" s="91"/>
      <c r="GG123" s="91"/>
      <c r="GH123" s="91"/>
      <c r="GI123" s="91"/>
      <c r="GJ123" s="91"/>
      <c r="GK123" s="91"/>
      <c r="GL123" s="91"/>
      <c r="GM123" s="91"/>
      <c r="GN123" s="91"/>
      <c r="GO123" s="91"/>
      <c r="GP123" s="91"/>
      <c r="GQ123" s="91"/>
      <c r="GR123" s="91"/>
      <c r="GS123" s="91"/>
      <c r="GT123" s="91"/>
      <c r="GU123" s="91"/>
      <c r="GV123" s="91"/>
      <c r="GW123" s="91"/>
      <c r="GX123" s="91"/>
      <c r="GY123" s="91"/>
      <c r="GZ123" s="91"/>
      <c r="HA123" s="91"/>
      <c r="HB123" s="91"/>
      <c r="HC123" s="91"/>
      <c r="HD123" s="91"/>
      <c r="HE123" s="91"/>
      <c r="HF123" s="91"/>
      <c r="HG123" s="91"/>
      <c r="HH123" s="91"/>
      <c r="HI123" s="91"/>
      <c r="HJ123" s="91"/>
      <c r="HK123" s="91"/>
      <c r="HL123" s="91"/>
      <c r="HM123" s="91"/>
      <c r="HN123" s="91"/>
      <c r="HO123" s="91"/>
      <c r="HP123" s="91"/>
      <c r="HQ123" s="91"/>
      <c r="HR123" s="91"/>
      <c r="HS123" s="91"/>
      <c r="HT123" s="91"/>
      <c r="HU123" s="91"/>
      <c r="HV123" s="91"/>
      <c r="HW123" s="91"/>
      <c r="HX123" s="91"/>
      <c r="HY123" s="91"/>
      <c r="HZ123" s="91"/>
      <c r="IA123" s="91"/>
      <c r="IB123" s="91"/>
      <c r="IC123" s="91"/>
      <c r="ID123" s="91"/>
      <c r="IE123" s="91"/>
      <c r="IF123" s="91"/>
      <c r="IG123" s="91"/>
      <c r="IH123" s="91"/>
      <c r="II123" s="91"/>
      <c r="IJ123" s="91"/>
      <c r="IK123" s="91"/>
      <c r="IL123" s="91"/>
      <c r="IM123" s="91"/>
      <c r="IN123" s="91"/>
      <c r="IO123" s="91"/>
      <c r="IP123" s="91"/>
      <c r="IQ123" s="91"/>
      <c r="IR123" s="91"/>
      <c r="IS123" s="91"/>
      <c r="IT123" s="91"/>
      <c r="IU123" s="91"/>
      <c r="IV123" s="91"/>
    </row>
    <row r="124" spans="6:256" s="23" customFormat="1" ht="24" customHeight="1">
      <c r="F124" s="22"/>
      <c r="I124" s="90"/>
      <c r="K124" s="25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/>
      <c r="CG124" s="91"/>
      <c r="CH124" s="91"/>
      <c r="CI124" s="91"/>
      <c r="CJ124" s="91"/>
      <c r="CK124" s="91"/>
      <c r="CL124" s="91"/>
      <c r="CM124" s="91"/>
      <c r="CN124" s="91"/>
      <c r="CO124" s="91"/>
      <c r="CP124" s="91"/>
      <c r="CQ124" s="91"/>
      <c r="CR124" s="91"/>
      <c r="CS124" s="91"/>
      <c r="CT124" s="91"/>
      <c r="CU124" s="91"/>
      <c r="CV124" s="91"/>
      <c r="CW124" s="91"/>
      <c r="CX124" s="91"/>
      <c r="CY124" s="91"/>
      <c r="CZ124" s="91"/>
      <c r="DA124" s="91"/>
      <c r="DB124" s="91"/>
      <c r="DC124" s="91"/>
      <c r="DD124" s="91"/>
      <c r="DE124" s="91"/>
      <c r="DF124" s="91"/>
      <c r="DG124" s="91"/>
      <c r="DH124" s="91"/>
      <c r="DI124" s="91"/>
      <c r="DJ124" s="91"/>
      <c r="DK124" s="91"/>
      <c r="DL124" s="91"/>
      <c r="DM124" s="91"/>
      <c r="DN124" s="91"/>
      <c r="DO124" s="91"/>
      <c r="DP124" s="91"/>
      <c r="DQ124" s="91"/>
      <c r="DR124" s="91"/>
      <c r="DS124" s="91"/>
      <c r="DT124" s="91"/>
      <c r="DU124" s="91"/>
      <c r="DV124" s="91"/>
      <c r="DW124" s="91"/>
      <c r="DX124" s="91"/>
      <c r="DY124" s="91"/>
      <c r="DZ124" s="91"/>
      <c r="EA124" s="91"/>
      <c r="EB124" s="91"/>
      <c r="EC124" s="91"/>
      <c r="ED124" s="91"/>
      <c r="EE124" s="91"/>
      <c r="EF124" s="91"/>
      <c r="EG124" s="91"/>
      <c r="EH124" s="91"/>
      <c r="EI124" s="91"/>
      <c r="EJ124" s="91"/>
      <c r="EK124" s="91"/>
      <c r="EL124" s="91"/>
      <c r="EM124" s="91"/>
      <c r="EN124" s="91"/>
      <c r="EO124" s="91"/>
      <c r="EP124" s="91"/>
      <c r="EQ124" s="91"/>
      <c r="ER124" s="91"/>
      <c r="ES124" s="91"/>
      <c r="ET124" s="91"/>
      <c r="EU124" s="91"/>
      <c r="EV124" s="91"/>
      <c r="EW124" s="91"/>
      <c r="EX124" s="91"/>
      <c r="EY124" s="91"/>
      <c r="EZ124" s="91"/>
      <c r="FA124" s="91"/>
      <c r="FB124" s="91"/>
      <c r="FC124" s="91"/>
      <c r="FD124" s="91"/>
      <c r="FE124" s="91"/>
      <c r="FF124" s="91"/>
      <c r="FG124" s="91"/>
      <c r="FH124" s="91"/>
      <c r="FI124" s="91"/>
      <c r="FJ124" s="91"/>
      <c r="FK124" s="91"/>
      <c r="FL124" s="91"/>
      <c r="FM124" s="91"/>
      <c r="FN124" s="91"/>
      <c r="FO124" s="91"/>
      <c r="FP124" s="91"/>
      <c r="FQ124" s="91"/>
      <c r="FR124" s="91"/>
      <c r="FS124" s="91"/>
      <c r="FT124" s="91"/>
      <c r="FU124" s="91"/>
      <c r="FV124" s="91"/>
      <c r="FW124" s="91"/>
      <c r="FX124" s="91"/>
      <c r="FY124" s="91"/>
      <c r="FZ124" s="91"/>
      <c r="GA124" s="91"/>
      <c r="GB124" s="91"/>
      <c r="GC124" s="91"/>
      <c r="GD124" s="91"/>
      <c r="GE124" s="91"/>
      <c r="GF124" s="91"/>
      <c r="GG124" s="91"/>
      <c r="GH124" s="91"/>
      <c r="GI124" s="91"/>
      <c r="GJ124" s="91"/>
      <c r="GK124" s="91"/>
      <c r="GL124" s="91"/>
      <c r="GM124" s="91"/>
      <c r="GN124" s="91"/>
      <c r="GO124" s="91"/>
      <c r="GP124" s="91"/>
      <c r="GQ124" s="91"/>
      <c r="GR124" s="91"/>
      <c r="GS124" s="91"/>
      <c r="GT124" s="91"/>
      <c r="GU124" s="91"/>
      <c r="GV124" s="91"/>
      <c r="GW124" s="91"/>
      <c r="GX124" s="91"/>
      <c r="GY124" s="91"/>
      <c r="GZ124" s="91"/>
      <c r="HA124" s="91"/>
      <c r="HB124" s="91"/>
      <c r="HC124" s="91"/>
      <c r="HD124" s="91"/>
      <c r="HE124" s="91"/>
      <c r="HF124" s="91"/>
      <c r="HG124" s="91"/>
      <c r="HH124" s="91"/>
      <c r="HI124" s="91"/>
      <c r="HJ124" s="91"/>
      <c r="HK124" s="91"/>
      <c r="HL124" s="91"/>
      <c r="HM124" s="91"/>
      <c r="HN124" s="91"/>
      <c r="HO124" s="91"/>
      <c r="HP124" s="91"/>
      <c r="HQ124" s="91"/>
      <c r="HR124" s="91"/>
      <c r="HS124" s="91"/>
      <c r="HT124" s="91"/>
      <c r="HU124" s="91"/>
      <c r="HV124" s="91"/>
      <c r="HW124" s="91"/>
      <c r="HX124" s="91"/>
      <c r="HY124" s="91"/>
      <c r="HZ124" s="91"/>
      <c r="IA124" s="91"/>
      <c r="IB124" s="91"/>
      <c r="IC124" s="91"/>
      <c r="ID124" s="91"/>
      <c r="IE124" s="91"/>
      <c r="IF124" s="91"/>
      <c r="IG124" s="91"/>
      <c r="IH124" s="91"/>
      <c r="II124" s="91"/>
      <c r="IJ124" s="91"/>
      <c r="IK124" s="91"/>
      <c r="IL124" s="91"/>
      <c r="IM124" s="91"/>
      <c r="IN124" s="91"/>
      <c r="IO124" s="91"/>
      <c r="IP124" s="91"/>
      <c r="IQ124" s="91"/>
      <c r="IR124" s="91"/>
      <c r="IS124" s="91"/>
      <c r="IT124" s="91"/>
      <c r="IU124" s="91"/>
      <c r="IV124" s="91"/>
    </row>
  </sheetData>
  <sheetProtection/>
  <hyperlinks>
    <hyperlink ref="B3" r:id="rId1" display="http://tech-net.sba.gov/tech-net/public/dsp_award.cfm?IMAwrdSeqNmb=81899"/>
    <hyperlink ref="B7" r:id="rId2" display="http://tech-net.sba.gov/tech-net/public/dsp_award.cfm?IMAwrdSeqNmb=75980"/>
    <hyperlink ref="B4" r:id="rId3" display="http://tech-net.sba.gov/tech-net/public/dsp_award.cfm?IMAwrdSeqNmb=83796"/>
    <hyperlink ref="B5" r:id="rId4" display="http://tech-net.sba.gov/tech-net/public/dsp_award.cfm?IMAwrdSeqNmb=83836"/>
    <hyperlink ref="B6" r:id="rId5" display="http://tech-net.sba.gov/tech-net/public/dsp_award.cfm?IMAwrdSeqNmb=84007"/>
    <hyperlink ref="B8" r:id="rId6" display="http://tech-net.sba.gov/tech-net/public/dsp_award.cfm?IMAwrdSeqNmb=84602"/>
    <hyperlink ref="B9" r:id="rId7" display="http://tech-net.sba.gov/tech-net/public/dsp_award.cfm?IMAwrdSeqNmb=81414"/>
    <hyperlink ref="B10" r:id="rId8" display="http://tech-net.sba.gov/tech-net/public/dsp_award.cfm?IMAwrdSeqNmb=76906"/>
    <hyperlink ref="B11" r:id="rId9" display="http://tech-net.sba.gov/tech-net/public/dsp_award.cfm?IMAwrdSeqNmb=82927"/>
    <hyperlink ref="B12" r:id="rId10" display="http://tech-net.sba.gov/tech-net/public/dsp_award.cfm?IMAwrdSeqNmb=82947"/>
    <hyperlink ref="B13" r:id="rId11" display="http://tech-net.sba.gov/tech-net/public/dsp_award.cfm?IMAwrdSeqNmb=85704"/>
    <hyperlink ref="B17" r:id="rId12" display="http://tech-net.sba.gov/tech-net/public/dsp_award.cfm?IMAwrdSeqNmb=76911"/>
    <hyperlink ref="B19" r:id="rId13" display="http://tech-net.sba.gov/tech-net/public/dsp_award.cfm?IMAwrdSeqNmb=81763"/>
    <hyperlink ref="B14" r:id="rId14" display="http://tech-net.sba.gov/tech-net/public/dsp_award.cfm?IMAwrdSeqNmb=82148"/>
    <hyperlink ref="B15" r:id="rId15" display="http://tech-net.sba.gov/tech-net/public/dsp_award.cfm?IMAwrdSeqNmb=82161"/>
    <hyperlink ref="B16" r:id="rId16" display="http://tech-net.sba.gov/tech-net/public/dsp_award.cfm?IMAwrdSeqNmb=82229"/>
    <hyperlink ref="B20" r:id="rId17" display="http://tech-net.sba.gov/tech-net/public/dsp_award.cfm?IMAwrdSeqNmb=82708"/>
    <hyperlink ref="B18" r:id="rId18" display="http://tech-net.sba.gov/tech-net/public/dsp_award.cfm?IMAwrdSeqNmb=87005"/>
    <hyperlink ref="B21" r:id="rId19" display="http://tech-net.sba.gov/tech-net/public/dsp_award.cfm?IMAwrdSeqNmb=83938"/>
    <hyperlink ref="B22" r:id="rId20" display="http://tech-net.sba.gov/tech-net/public/dsp_award.cfm?IMAwrdSeqNmb=84014"/>
    <hyperlink ref="B24" r:id="rId21" display="http://tech-net.sba.gov/tech-net/public/dsp_award.cfm?IMAwrdSeqNmb=79151"/>
    <hyperlink ref="B23" r:id="rId22" display="http://tech-net.sba.gov/tech-net/public/dsp_award.cfm?IMAwrdSeqNmb=81668"/>
    <hyperlink ref="B25" r:id="rId23" display="http://tech-net.sba.gov/tech-net/public/dsp_award.cfm?IMAwrdSeqNmb=66345"/>
    <hyperlink ref="B26" r:id="rId24" display="http://tech-net.sba.gov/tech-net/public/dsp_award.cfm?IMAwrdSeqNmb=83100"/>
    <hyperlink ref="B27" r:id="rId25" display="http://tech-net.sba.gov/tech-net/public/dsp_award.cfm?IMAwrdSeqNmb=80986"/>
    <hyperlink ref="B28" r:id="rId26" display="http://tech-net.sba.gov/tech-net/public/dsp_award.cfm?IMAwrdSeqNmb=76248"/>
    <hyperlink ref="B29" r:id="rId27" display="http://tech-net.sba.gov/tech-net/public/dsp_award.cfm?IMAwrdSeqNmb=84104"/>
    <hyperlink ref="B31" r:id="rId28" display="http://tech-net.sba.gov/tech-net/public/dsp_award.cfm?IMAwrdSeqNmb=81352"/>
    <hyperlink ref="B30" r:id="rId29" display="http://tech-net.sba.gov/tech-net/public/dsp_award.cfm?IMAwrdSeqNmb=82305"/>
    <hyperlink ref="B32" r:id="rId30" display="http://tech-net.sba.gov/tech-net/public/dsp_award.cfm?IMAwrdSeqNmb=76407"/>
    <hyperlink ref="B33" r:id="rId31" display="http://tech-net.sba.gov/tech-net/public/dsp_award.cfm?IMAwrdSeqNmb=83623"/>
    <hyperlink ref="B35" r:id="rId32" display="http://tech-net.sba.gov/tech-net/public/dsp_award.cfm?IMAwrdSeqNmb=79004"/>
    <hyperlink ref="B34" r:id="rId33" display="http://tech-net.sba.gov/tech-net/public/dsp_award.cfm?IMAwrdSeqNmb=81440"/>
    <hyperlink ref="B36" r:id="rId34" display="http://tech-net.sba.gov/tech-net/public/dsp_award.cfm?IMAwrdSeqNmb=76274"/>
    <hyperlink ref="B38" r:id="rId35" display="http://tech-net.sba.gov/tech-net/public/dsp_award.cfm?IMAwrdSeqNmb=77440"/>
    <hyperlink ref="B37" r:id="rId36" display="http://tech-net.sba.gov/tech-net/public/dsp_award.cfm?IMAwrdSeqNmb=83761"/>
    <hyperlink ref="B39" r:id="rId37" display="http://tech-net.sba.gov/tech-net/public/dsp_award.cfm?IMAwrdSeqNmb=77030"/>
    <hyperlink ref="B40" r:id="rId38" display="http://tech-net.sba.gov/tech-net/public/dsp_award.cfm?IMAwrdSeqNmb=77334"/>
    <hyperlink ref="B41" r:id="rId39" display="http://tech-net.sba.gov/tech-net/public/dsp_award.cfm?IMAwrdSeqNmb=76338"/>
    <hyperlink ref="B42" r:id="rId40" display="http://tech-net.sba.gov/tech-net/public/dsp_award.cfm?IMAwrdSeqNmb=81126"/>
    <hyperlink ref="B43" r:id="rId41" display="http://tech-net.sba.gov/tech-net/public/dsp_award.cfm?IMAwrdSeqNmb=81716"/>
    <hyperlink ref="B45" r:id="rId42" display="http://tech-net.sba.gov/tech-net/public/dsp_award.cfm?IMAwrdSeqNmb=79384"/>
    <hyperlink ref="B44" r:id="rId43" display="http://tech-net.sba.gov/tech-net/public/dsp_award.cfm?IMAwrdSeqNmb=82072"/>
    <hyperlink ref="B47" r:id="rId44" display="http://tech-net.sba.gov/tech-net/public/dsp_award.cfm?IMAwrdSeqNmb=77203"/>
    <hyperlink ref="B48" r:id="rId45" display="http://tech-net.sba.gov/tech-net/public/dsp_award.cfm?IMAwrdSeqNmb=81381"/>
    <hyperlink ref="B49" r:id="rId46" display="http://tech-net.sba.gov/tech-net/public/dsp_award.cfm?IMAwrdSeqNmb=82616"/>
    <hyperlink ref="B51" r:id="rId47" display="http://tech-net.sba.gov/tech-net/public/dsp_award.cfm?IMAwrdSeqNmb=88620"/>
    <hyperlink ref="B46" r:id="rId48" display="http://tech-net.sba.gov/tech-net/public/dsp_award.cfm?IMAwrdSeqNmb=83933"/>
    <hyperlink ref="B50" r:id="rId49" display="http://tech-net.sba.gov/tech-net/public/dsp_award.cfm?IMAwrdSeqNmb=84515"/>
    <hyperlink ref="B52" r:id="rId50" display="http://tech-net.sba.gov/tech-net/public/dsp_award.cfm?IMAwrdSeqNmb=83631"/>
    <hyperlink ref="B53" r:id="rId51" display="http://tech-net.sba.gov/tech-net/public/dsp_award.cfm?IMAwrdSeqNmb=77140"/>
    <hyperlink ref="B54" r:id="rId52" display="http://tech-net.sba.gov/tech-net/public/dsp_award.cfm?IMAwrdSeqNmb=82806"/>
    <hyperlink ref="B55" r:id="rId53" display="http://tech-net.sba.gov/tech-net/public/dsp_award.cfm?IMAwrdSeqNmb=82184"/>
    <hyperlink ref="B56" r:id="rId54" display="http://tech-net.sba.gov/tech-net/public/dsp_award.cfm?IMAwrdSeqNmb=83102"/>
    <hyperlink ref="B57" r:id="rId55" display="http://tech-net.sba.gov/tech-net/public/dsp_award.cfm?IMAwrdSeqNmb=80736"/>
    <hyperlink ref="B59" r:id="rId56" display="http://tech-net.sba.gov/tech-net/public/dsp_award.cfm?IMAwrdSeqNmb=74719"/>
    <hyperlink ref="B58" r:id="rId57" display="http://tech-net.sba.gov/tech-net/public/dsp_award.cfm?IMAwrdSeqNmb=78547"/>
    <hyperlink ref="B60" r:id="rId58" display="http://tech-net.sba.gov/tech-net/public/dsp_award.cfm?IMAwrdSeqNmb=83972"/>
    <hyperlink ref="B61" r:id="rId59" display="http://tech-net.sba.gov/tech-net/public/dsp_award.cfm?IMAwrdSeqNmb=78754"/>
    <hyperlink ref="B63" r:id="rId60" display="http://tech-net.sba.gov/tech-net/public/dsp_award.cfm?IMAwrdSeqNmb=88641"/>
    <hyperlink ref="B62" r:id="rId61" display="http://tech-net.sba.gov/tech-net/public/dsp_award.cfm?IMAwrdSeqNmb=84616"/>
    <hyperlink ref="B64" r:id="rId62" display="http://tech-net.sba.gov/tech-net/public/dsp_award.cfm?IMAwrdSeqNmb=77165"/>
    <hyperlink ref="B65" r:id="rId63" display="http://tech-net.sba.gov/tech-net/public/dsp_award.cfm?IMAwrdSeqNmb=81540"/>
    <hyperlink ref="B66" r:id="rId64" display="http://tech-net.sba.gov/tech-net/public/dsp_award.cfm?IMAwrdSeqNmb=82406"/>
    <hyperlink ref="B67" r:id="rId65" display="http://tech-net.sba.gov/tech-net/public/dsp_award.cfm?IMAwrdSeqNmb=85601"/>
    <hyperlink ref="B68" r:id="rId66" display="http://tech-net.sba.gov/tech-net/public/dsp_award.cfm?IMAwrdSeqNmb=81936"/>
    <hyperlink ref="B69" r:id="rId67" display="http://tech-net.sba.gov/tech-net/public/dsp_award.cfm?IMAwrdSeqNmb=75327"/>
    <hyperlink ref="B70" r:id="rId68" display="http://tech-net.sba.gov/tech-net/public/dsp_award.cfm?IMAwrdSeqNmb=83885"/>
    <hyperlink ref="B71" r:id="rId69" display="http://tech-net.sba.gov/tech-net/public/dsp_award.cfm?IMAwrdSeqNmb=81905"/>
    <hyperlink ref="B72" r:id="rId70" display="http://tech-net.sba.gov/tech-net/public/dsp_award.cfm?IMAwrdSeqNmb=82120"/>
    <hyperlink ref="B74" r:id="rId71" display="http://tech-net.sba.gov/tech-net/public/dsp_award.cfm?IMAwrdSeqNmb=78510"/>
    <hyperlink ref="B73" r:id="rId72" display="http://tech-net.sba.gov/tech-net/public/dsp_award.cfm?IMAwrdSeqNmb=82077"/>
    <hyperlink ref="B75" r:id="rId73" display="http://tech-net.sba.gov/tech-net/public/dsp_award.cfm?IMAwrdSeqNmb=82642"/>
    <hyperlink ref="B76" r:id="rId74" display="http://tech-net.sba.gov/tech-net/public/dsp_award.cfm?IMAwrdSeqNmb=82683"/>
    <hyperlink ref="B77" r:id="rId75" display="http://tech-net.sba.gov/tech-net/public/dsp_award.cfm?IMAwrdSeqNmb=82687"/>
    <hyperlink ref="B78" r:id="rId76" display="http://tech-net.sba.gov/tech-net/public/dsp_award.cfm?IMAwrdSeqNmb=83908"/>
    <hyperlink ref="B79" r:id="rId77" display="http://tech-net.sba.gov/tech-net/public/dsp_award.cfm?IMAwrdSeqNmb=81539"/>
    <hyperlink ref="B80" r:id="rId78" display="http://tech-net.sba.gov/tech-net/public/dsp_award.cfm?IMAwrdSeqNmb=79233"/>
    <hyperlink ref="B81" r:id="rId79" display="http://tech-net.sba.gov/tech-net/public/dsp_award.cfm?IMAwrdSeqNmb=77252"/>
  </hyperlinks>
  <printOptions/>
  <pageMargins left="0.7" right="0.7" top="0.75" bottom="0.75" header="0.3" footer="0.3"/>
  <pageSetup orientation="portrait" paperSize="9"/>
  <drawing r:id="rId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A1" sqref="A1"/>
    </sheetView>
  </sheetViews>
  <sheetFormatPr defaultColWidth="9.140625" defaultRowHeight="18.75" customHeight="1"/>
  <cols>
    <col min="1" max="2" width="9.140625" style="26" customWidth="1"/>
    <col min="3" max="3" width="23.421875" style="26" customWidth="1"/>
    <col min="4" max="4" width="35.421875" style="26" customWidth="1"/>
    <col min="5" max="5" width="31.8515625" style="26" customWidth="1"/>
    <col min="6" max="6" width="15.421875" style="35" customWidth="1"/>
    <col min="7" max="7" width="9.140625" style="26" customWidth="1"/>
    <col min="8" max="8" width="10.57421875" style="27" bestFit="1" customWidth="1"/>
    <col min="9" max="9" width="36.8515625" style="26" customWidth="1"/>
    <col min="10" max="10" width="9.140625" style="39" customWidth="1"/>
    <col min="11" max="11" width="9.140625" style="38" customWidth="1"/>
    <col min="12" max="12" width="17.7109375" style="26" customWidth="1"/>
    <col min="13" max="16384" width="9.140625" style="36" customWidth="1"/>
  </cols>
  <sheetData>
    <row r="1" spans="1:256" s="32" customFormat="1" ht="31.5" customHeight="1" thickBot="1">
      <c r="A1" s="12" t="s">
        <v>274</v>
      </c>
      <c r="B1" s="31"/>
      <c r="F1" s="31"/>
      <c r="H1" s="33"/>
      <c r="J1" s="34"/>
      <c r="K1" s="37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  <c r="IV1" s="109"/>
    </row>
    <row r="2" spans="1:256" s="40" customFormat="1" ht="18.75" customHeight="1" thickBot="1">
      <c r="A2" s="40" t="s">
        <v>618</v>
      </c>
      <c r="B2" s="40" t="s">
        <v>619</v>
      </c>
      <c r="C2" s="40" t="s">
        <v>620</v>
      </c>
      <c r="D2" s="40" t="s">
        <v>0</v>
      </c>
      <c r="E2" s="40" t="s">
        <v>4</v>
      </c>
      <c r="F2" s="40" t="s">
        <v>5</v>
      </c>
      <c r="G2" s="40" t="s">
        <v>6</v>
      </c>
      <c r="H2" s="105" t="s">
        <v>7</v>
      </c>
      <c r="I2" s="40" t="s">
        <v>273</v>
      </c>
      <c r="J2" s="103" t="s">
        <v>332</v>
      </c>
      <c r="K2" s="105" t="s">
        <v>2</v>
      </c>
      <c r="L2" s="40" t="s">
        <v>3</v>
      </c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  <c r="IU2" s="104"/>
      <c r="IV2" s="104"/>
    </row>
    <row r="3" spans="1:256" s="52" customFormat="1" ht="18.75" customHeight="1" thickTop="1">
      <c r="A3" s="41">
        <v>1</v>
      </c>
      <c r="B3" s="42">
        <v>85166</v>
      </c>
      <c r="C3" s="43" t="s">
        <v>74</v>
      </c>
      <c r="D3" s="44" t="s">
        <v>373</v>
      </c>
      <c r="E3" s="45" t="s">
        <v>359</v>
      </c>
      <c r="F3" s="46" t="s">
        <v>10</v>
      </c>
      <c r="G3" s="47" t="s">
        <v>292</v>
      </c>
      <c r="H3" s="48">
        <v>17601</v>
      </c>
      <c r="I3" s="43" t="s">
        <v>240</v>
      </c>
      <c r="J3" s="49">
        <v>1</v>
      </c>
      <c r="K3" s="50">
        <v>2008</v>
      </c>
      <c r="L3" s="51">
        <v>69977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</row>
    <row r="4" spans="1:256" s="52" customFormat="1" ht="18.75" customHeight="1">
      <c r="A4" s="53">
        <v>4</v>
      </c>
      <c r="B4" s="54">
        <v>88469</v>
      </c>
      <c r="C4" s="55" t="s">
        <v>622</v>
      </c>
      <c r="D4" s="44" t="s">
        <v>373</v>
      </c>
      <c r="E4" s="44" t="s">
        <v>359</v>
      </c>
      <c r="F4" s="56" t="s">
        <v>10</v>
      </c>
      <c r="G4" s="57" t="s">
        <v>292</v>
      </c>
      <c r="H4" s="58">
        <v>17601</v>
      </c>
      <c r="I4" s="55" t="s">
        <v>247</v>
      </c>
      <c r="J4" s="59">
        <v>1</v>
      </c>
      <c r="K4" s="60">
        <v>2008</v>
      </c>
      <c r="L4" s="61">
        <v>149569</v>
      </c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</row>
    <row r="5" spans="1:256" s="52" customFormat="1" ht="18.75" customHeight="1">
      <c r="A5" s="53">
        <v>2</v>
      </c>
      <c r="B5" s="54">
        <v>89501</v>
      </c>
      <c r="C5" s="55" t="s">
        <v>626</v>
      </c>
      <c r="D5" s="44" t="s">
        <v>241</v>
      </c>
      <c r="E5" s="44" t="s">
        <v>242</v>
      </c>
      <c r="F5" s="56" t="s">
        <v>297</v>
      </c>
      <c r="G5" s="57" t="s">
        <v>292</v>
      </c>
      <c r="H5" s="58">
        <v>15101</v>
      </c>
      <c r="I5" s="55" t="s">
        <v>243</v>
      </c>
      <c r="J5" s="59">
        <v>1</v>
      </c>
      <c r="K5" s="60">
        <v>2008</v>
      </c>
      <c r="L5" s="61">
        <v>117715</v>
      </c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</row>
    <row r="6" spans="1:256" s="52" customFormat="1" ht="18.75" customHeight="1">
      <c r="A6" s="53">
        <v>3</v>
      </c>
      <c r="B6" s="54">
        <v>89508</v>
      </c>
      <c r="C6" s="55" t="s">
        <v>626</v>
      </c>
      <c r="D6" s="44" t="s">
        <v>244</v>
      </c>
      <c r="E6" s="44" t="s">
        <v>245</v>
      </c>
      <c r="F6" s="56" t="s">
        <v>296</v>
      </c>
      <c r="G6" s="57" t="s">
        <v>292</v>
      </c>
      <c r="H6" s="58">
        <v>18015</v>
      </c>
      <c r="I6" s="55" t="s">
        <v>246</v>
      </c>
      <c r="J6" s="59">
        <v>1</v>
      </c>
      <c r="K6" s="60">
        <v>2008</v>
      </c>
      <c r="L6" s="61">
        <v>139916</v>
      </c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  <c r="IU6" s="81"/>
      <c r="IV6" s="81"/>
    </row>
    <row r="7" spans="1:256" s="52" customFormat="1" ht="18.75" customHeight="1">
      <c r="A7" s="53">
        <v>5</v>
      </c>
      <c r="B7" s="54">
        <v>89542</v>
      </c>
      <c r="C7" s="55" t="s">
        <v>626</v>
      </c>
      <c r="D7" s="44" t="s">
        <v>122</v>
      </c>
      <c r="E7" s="44" t="s">
        <v>301</v>
      </c>
      <c r="F7" s="56" t="s">
        <v>14</v>
      </c>
      <c r="G7" s="57" t="s">
        <v>292</v>
      </c>
      <c r="H7" s="58">
        <v>15213</v>
      </c>
      <c r="I7" s="55" t="s">
        <v>248</v>
      </c>
      <c r="J7" s="59">
        <v>1</v>
      </c>
      <c r="K7" s="60">
        <v>2008</v>
      </c>
      <c r="L7" s="61">
        <v>147279</v>
      </c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</row>
    <row r="8" spans="1:256" s="52" customFormat="1" ht="18.75" customHeight="1">
      <c r="A8" s="53">
        <v>6</v>
      </c>
      <c r="B8" s="54">
        <v>85066</v>
      </c>
      <c r="C8" s="55" t="s">
        <v>77</v>
      </c>
      <c r="D8" s="44" t="s">
        <v>249</v>
      </c>
      <c r="E8" s="44" t="s">
        <v>311</v>
      </c>
      <c r="F8" s="56" t="s">
        <v>14</v>
      </c>
      <c r="G8" s="57" t="s">
        <v>292</v>
      </c>
      <c r="H8" s="58">
        <v>15222</v>
      </c>
      <c r="I8" s="55" t="s">
        <v>250</v>
      </c>
      <c r="J8" s="59">
        <v>1</v>
      </c>
      <c r="K8" s="60">
        <v>2008</v>
      </c>
      <c r="L8" s="61">
        <v>99560</v>
      </c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  <c r="IU8" s="81"/>
      <c r="IV8" s="81"/>
    </row>
    <row r="9" spans="1:256" s="52" customFormat="1" ht="18.75" customHeight="1">
      <c r="A9" s="53">
        <v>7</v>
      </c>
      <c r="B9" s="54">
        <v>88501</v>
      </c>
      <c r="C9" s="55" t="s">
        <v>622</v>
      </c>
      <c r="D9" s="44" t="s">
        <v>251</v>
      </c>
      <c r="E9" s="44" t="s">
        <v>252</v>
      </c>
      <c r="F9" s="56" t="s">
        <v>71</v>
      </c>
      <c r="G9" s="57" t="s">
        <v>292</v>
      </c>
      <c r="H9" s="58">
        <v>15143</v>
      </c>
      <c r="I9" s="55" t="s">
        <v>253</v>
      </c>
      <c r="J9" s="59">
        <v>1</v>
      </c>
      <c r="K9" s="60">
        <v>2008</v>
      </c>
      <c r="L9" s="61">
        <v>149710</v>
      </c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</row>
    <row r="10" spans="1:256" s="52" customFormat="1" ht="18.75" customHeight="1">
      <c r="A10" s="53">
        <v>8</v>
      </c>
      <c r="B10" s="54">
        <v>88468</v>
      </c>
      <c r="C10" s="55" t="s">
        <v>622</v>
      </c>
      <c r="D10" s="44" t="s">
        <v>254</v>
      </c>
      <c r="E10" s="44" t="s">
        <v>200</v>
      </c>
      <c r="F10" s="56" t="s">
        <v>10</v>
      </c>
      <c r="G10" s="57" t="s">
        <v>292</v>
      </c>
      <c r="H10" s="58">
        <v>17601</v>
      </c>
      <c r="I10" s="55" t="s">
        <v>255</v>
      </c>
      <c r="J10" s="59">
        <v>1</v>
      </c>
      <c r="K10" s="60">
        <v>2008</v>
      </c>
      <c r="L10" s="61">
        <v>99999</v>
      </c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  <c r="IV10" s="81"/>
    </row>
    <row r="11" spans="1:256" s="52" customFormat="1" ht="18.75" customHeight="1">
      <c r="A11" s="53">
        <v>9</v>
      </c>
      <c r="B11" s="54">
        <v>85076</v>
      </c>
      <c r="C11" s="55" t="s">
        <v>77</v>
      </c>
      <c r="D11" s="44" t="s">
        <v>123</v>
      </c>
      <c r="E11" s="55" t="s">
        <v>312</v>
      </c>
      <c r="F11" s="56" t="s">
        <v>57</v>
      </c>
      <c r="G11" s="57" t="s">
        <v>292</v>
      </c>
      <c r="H11" s="58">
        <v>18902</v>
      </c>
      <c r="I11" s="55" t="s">
        <v>256</v>
      </c>
      <c r="J11" s="59">
        <v>1</v>
      </c>
      <c r="K11" s="60">
        <v>2008</v>
      </c>
      <c r="L11" s="61">
        <v>100000</v>
      </c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</row>
    <row r="12" spans="1:256" s="52" customFormat="1" ht="18.75" customHeight="1">
      <c r="A12" s="53">
        <v>11</v>
      </c>
      <c r="B12" s="54">
        <v>88494</v>
      </c>
      <c r="C12" s="55" t="s">
        <v>622</v>
      </c>
      <c r="D12" s="44" t="s">
        <v>132</v>
      </c>
      <c r="E12" s="44" t="s">
        <v>258</v>
      </c>
      <c r="F12" s="56" t="s">
        <v>14</v>
      </c>
      <c r="G12" s="57" t="s">
        <v>292</v>
      </c>
      <c r="H12" s="58">
        <v>15238</v>
      </c>
      <c r="I12" s="55" t="s">
        <v>259</v>
      </c>
      <c r="J12" s="59">
        <v>1</v>
      </c>
      <c r="K12" s="60">
        <v>2008</v>
      </c>
      <c r="L12" s="61">
        <v>150000</v>
      </c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  <c r="IU12" s="81"/>
      <c r="IV12" s="81"/>
    </row>
    <row r="13" spans="1:256" s="52" customFormat="1" ht="18.75" customHeight="1">
      <c r="A13" s="53">
        <v>10</v>
      </c>
      <c r="B13" s="54">
        <v>89468</v>
      </c>
      <c r="C13" s="55" t="s">
        <v>626</v>
      </c>
      <c r="D13" s="44" t="s">
        <v>497</v>
      </c>
      <c r="E13" s="44" t="s">
        <v>498</v>
      </c>
      <c r="F13" s="56" t="s">
        <v>51</v>
      </c>
      <c r="G13" s="57" t="s">
        <v>292</v>
      </c>
      <c r="H13" s="58">
        <v>19380</v>
      </c>
      <c r="I13" s="55" t="s">
        <v>257</v>
      </c>
      <c r="J13" s="59">
        <v>1</v>
      </c>
      <c r="K13" s="60">
        <v>2008</v>
      </c>
      <c r="L13" s="61">
        <v>669400</v>
      </c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</row>
    <row r="14" spans="1:256" s="52" customFormat="1" ht="18.75" customHeight="1">
      <c r="A14" s="53">
        <v>12</v>
      </c>
      <c r="B14" s="54">
        <v>85140</v>
      </c>
      <c r="C14" s="55" t="s">
        <v>74</v>
      </c>
      <c r="D14" s="44" t="s">
        <v>506</v>
      </c>
      <c r="E14" s="44" t="s">
        <v>54</v>
      </c>
      <c r="F14" s="56" t="s">
        <v>9</v>
      </c>
      <c r="G14" s="57" t="s">
        <v>292</v>
      </c>
      <c r="H14" s="58">
        <v>18974</v>
      </c>
      <c r="I14" s="55" t="s">
        <v>260</v>
      </c>
      <c r="J14" s="59">
        <v>1</v>
      </c>
      <c r="K14" s="60">
        <v>2008</v>
      </c>
      <c r="L14" s="61">
        <v>69916</v>
      </c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  <c r="IV14" s="81"/>
    </row>
    <row r="15" spans="1:256" s="52" customFormat="1" ht="18.75" customHeight="1">
      <c r="A15" s="53">
        <v>13</v>
      </c>
      <c r="B15" s="54">
        <v>85085</v>
      </c>
      <c r="C15" s="55" t="s">
        <v>76</v>
      </c>
      <c r="D15" s="44" t="s">
        <v>104</v>
      </c>
      <c r="E15" s="44" t="s">
        <v>105</v>
      </c>
      <c r="F15" s="56" t="s">
        <v>22</v>
      </c>
      <c r="G15" s="57" t="s">
        <v>292</v>
      </c>
      <c r="H15" s="58">
        <v>19355</v>
      </c>
      <c r="I15" s="55" t="s">
        <v>261</v>
      </c>
      <c r="J15" s="59">
        <v>1</v>
      </c>
      <c r="K15" s="60">
        <v>2008</v>
      </c>
      <c r="L15" s="61">
        <v>98000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  <c r="IU15" s="81"/>
      <c r="IV15" s="81"/>
    </row>
    <row r="16" spans="1:256" s="52" customFormat="1" ht="18.75" customHeight="1">
      <c r="A16" s="53">
        <v>14</v>
      </c>
      <c r="B16" s="54">
        <v>89548</v>
      </c>
      <c r="C16" s="55" t="s">
        <v>626</v>
      </c>
      <c r="D16" s="44" t="s">
        <v>102</v>
      </c>
      <c r="E16" s="44" t="s">
        <v>103</v>
      </c>
      <c r="F16" s="56" t="s">
        <v>14</v>
      </c>
      <c r="G16" s="57" t="s">
        <v>292</v>
      </c>
      <c r="H16" s="58">
        <v>15213</v>
      </c>
      <c r="I16" s="55" t="s">
        <v>262</v>
      </c>
      <c r="J16" s="59">
        <v>1</v>
      </c>
      <c r="K16" s="60">
        <v>2008</v>
      </c>
      <c r="L16" s="61">
        <v>166722</v>
      </c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  <c r="IU16" s="81"/>
      <c r="IV16" s="81"/>
    </row>
    <row r="17" spans="1:256" s="52" customFormat="1" ht="18.75" customHeight="1">
      <c r="A17" s="53">
        <v>15</v>
      </c>
      <c r="B17" s="54">
        <v>85081</v>
      </c>
      <c r="C17" s="55" t="s">
        <v>76</v>
      </c>
      <c r="D17" s="44" t="s">
        <v>128</v>
      </c>
      <c r="E17" s="44" t="s">
        <v>289</v>
      </c>
      <c r="F17" s="56" t="s">
        <v>290</v>
      </c>
      <c r="G17" s="57" t="s">
        <v>292</v>
      </c>
      <c r="H17" s="58">
        <v>15025</v>
      </c>
      <c r="I17" s="55" t="s">
        <v>263</v>
      </c>
      <c r="J17" s="59">
        <v>1</v>
      </c>
      <c r="K17" s="60">
        <v>2008</v>
      </c>
      <c r="L17" s="61">
        <v>95355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  <c r="IU17" s="81"/>
      <c r="IV17" s="81"/>
    </row>
    <row r="18" spans="1:256" s="52" customFormat="1" ht="18.75" customHeight="1">
      <c r="A18" s="53">
        <v>16</v>
      </c>
      <c r="B18" s="54">
        <v>88448</v>
      </c>
      <c r="C18" s="55" t="s">
        <v>622</v>
      </c>
      <c r="D18" s="44" t="s">
        <v>264</v>
      </c>
      <c r="E18" s="44" t="s">
        <v>265</v>
      </c>
      <c r="F18" s="56" t="s">
        <v>10</v>
      </c>
      <c r="G18" s="57" t="s">
        <v>292</v>
      </c>
      <c r="H18" s="58">
        <v>17602</v>
      </c>
      <c r="I18" s="55" t="s">
        <v>266</v>
      </c>
      <c r="J18" s="59">
        <v>1</v>
      </c>
      <c r="K18" s="60">
        <v>2008</v>
      </c>
      <c r="L18" s="61">
        <v>149792</v>
      </c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  <c r="IT18" s="81"/>
      <c r="IU18" s="81"/>
      <c r="IV18" s="81"/>
    </row>
    <row r="19" spans="1:256" s="52" customFormat="1" ht="18.75" customHeight="1">
      <c r="A19" s="53">
        <v>17</v>
      </c>
      <c r="B19" s="54">
        <v>85022</v>
      </c>
      <c r="C19" s="55" t="s">
        <v>77</v>
      </c>
      <c r="D19" s="44" t="s">
        <v>87</v>
      </c>
      <c r="E19" s="44" t="s">
        <v>67</v>
      </c>
      <c r="F19" s="56" t="s">
        <v>27</v>
      </c>
      <c r="G19" s="57" t="s">
        <v>292</v>
      </c>
      <c r="H19" s="58">
        <v>16801</v>
      </c>
      <c r="I19" s="55" t="s">
        <v>267</v>
      </c>
      <c r="J19" s="59">
        <v>1</v>
      </c>
      <c r="K19" s="60">
        <v>2008</v>
      </c>
      <c r="L19" s="61">
        <v>99978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</row>
    <row r="20" spans="1:256" s="52" customFormat="1" ht="18.75" customHeight="1">
      <c r="A20" s="53">
        <v>18</v>
      </c>
      <c r="B20" s="54">
        <v>85194</v>
      </c>
      <c r="C20" s="55" t="s">
        <v>74</v>
      </c>
      <c r="D20" s="44" t="s">
        <v>87</v>
      </c>
      <c r="E20" s="44" t="s">
        <v>67</v>
      </c>
      <c r="F20" s="56" t="s">
        <v>27</v>
      </c>
      <c r="G20" s="57" t="s">
        <v>292</v>
      </c>
      <c r="H20" s="58">
        <v>16801</v>
      </c>
      <c r="I20" s="55" t="s">
        <v>268</v>
      </c>
      <c r="J20" s="59">
        <v>1</v>
      </c>
      <c r="K20" s="60">
        <v>2008</v>
      </c>
      <c r="L20" s="61">
        <v>69993</v>
      </c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</row>
    <row r="21" spans="1:256" s="52" customFormat="1" ht="18.75" customHeight="1" thickBot="1">
      <c r="A21" s="62">
        <v>19</v>
      </c>
      <c r="B21" s="63">
        <v>89493</v>
      </c>
      <c r="C21" s="64" t="s">
        <v>626</v>
      </c>
      <c r="D21" s="65" t="s">
        <v>269</v>
      </c>
      <c r="E21" s="65" t="s">
        <v>270</v>
      </c>
      <c r="F21" s="66" t="s">
        <v>57</v>
      </c>
      <c r="G21" s="67" t="s">
        <v>292</v>
      </c>
      <c r="H21" s="68">
        <v>18902</v>
      </c>
      <c r="I21" s="64" t="s">
        <v>271</v>
      </c>
      <c r="J21" s="69">
        <v>1</v>
      </c>
      <c r="K21" s="70">
        <v>2008</v>
      </c>
      <c r="L21" s="71">
        <v>306600</v>
      </c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</row>
    <row r="22" spans="6:256" s="23" customFormat="1" ht="18.75" customHeight="1" thickBot="1">
      <c r="F22" s="22"/>
      <c r="H22" s="24"/>
      <c r="J22" s="25"/>
      <c r="K22" s="72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</row>
    <row r="23" spans="3:256" s="23" customFormat="1" ht="26.25" customHeight="1" thickBot="1">
      <c r="C23" s="252" t="s">
        <v>638</v>
      </c>
      <c r="D23" s="268"/>
      <c r="F23" s="22"/>
      <c r="H23" s="24"/>
      <c r="J23" s="25"/>
      <c r="K23" s="72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</row>
    <row r="24" spans="3:256" s="23" customFormat="1" ht="18.75" customHeight="1">
      <c r="C24" s="255">
        <v>19</v>
      </c>
      <c r="D24" s="256" t="s">
        <v>313</v>
      </c>
      <c r="E24" s="261"/>
      <c r="F24" s="22"/>
      <c r="H24" s="24"/>
      <c r="J24" s="25"/>
      <c r="K24" s="72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</row>
    <row r="25" spans="3:256" s="23" customFormat="1" ht="18.75" customHeight="1">
      <c r="C25" s="257">
        <v>17</v>
      </c>
      <c r="D25" s="258" t="s">
        <v>337</v>
      </c>
      <c r="E25" s="262"/>
      <c r="F25" s="22"/>
      <c r="H25" s="24"/>
      <c r="J25" s="25"/>
      <c r="K25" s="72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</row>
    <row r="26" spans="3:256" s="23" customFormat="1" ht="18.75" customHeight="1" thickBot="1">
      <c r="C26" s="259">
        <v>2949481</v>
      </c>
      <c r="D26" s="260" t="s">
        <v>336</v>
      </c>
      <c r="E26" s="263"/>
      <c r="F26" s="22"/>
      <c r="H26" s="24"/>
      <c r="J26" s="25"/>
      <c r="K26" s="72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</row>
    <row r="27" spans="3:256" s="23" customFormat="1" ht="18.75" customHeight="1" thickBot="1">
      <c r="C27" s="189"/>
      <c r="D27" s="29"/>
      <c r="E27" s="29"/>
      <c r="F27" s="22"/>
      <c r="H27" s="24"/>
      <c r="J27" s="25"/>
      <c r="K27" s="72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</row>
    <row r="28" spans="3:256" s="23" customFormat="1" ht="18.75" customHeight="1" thickBot="1">
      <c r="C28" s="264" t="s">
        <v>308</v>
      </c>
      <c r="D28" s="236" t="s">
        <v>309</v>
      </c>
      <c r="E28" s="264" t="s">
        <v>310</v>
      </c>
      <c r="F28" s="73"/>
      <c r="H28" s="24"/>
      <c r="J28" s="25"/>
      <c r="K28" s="72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</row>
    <row r="29" spans="3:256" s="23" customFormat="1" ht="18.75" customHeight="1">
      <c r="C29" s="160" t="s">
        <v>353</v>
      </c>
      <c r="D29" s="191">
        <v>6</v>
      </c>
      <c r="E29" s="192">
        <v>1547632</v>
      </c>
      <c r="F29" s="73"/>
      <c r="H29" s="24"/>
      <c r="J29" s="25"/>
      <c r="K29" s="72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  <c r="IV29" s="91"/>
    </row>
    <row r="30" spans="3:256" s="23" customFormat="1" ht="18.75" customHeight="1">
      <c r="C30" s="193" t="s">
        <v>86</v>
      </c>
      <c r="D30" s="194">
        <v>8</v>
      </c>
      <c r="E30" s="195">
        <v>702779</v>
      </c>
      <c r="F30" s="73"/>
      <c r="H30" s="24"/>
      <c r="J30" s="25"/>
      <c r="K30" s="72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</row>
    <row r="31" spans="3:256" s="23" customFormat="1" ht="18.75" customHeight="1" thickBot="1">
      <c r="C31" s="193" t="s">
        <v>622</v>
      </c>
      <c r="D31" s="194">
        <v>5</v>
      </c>
      <c r="E31" s="195">
        <v>699070</v>
      </c>
      <c r="F31" s="22"/>
      <c r="H31" s="24"/>
      <c r="J31" s="25"/>
      <c r="K31" s="72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  <c r="IV31" s="91"/>
    </row>
    <row r="32" spans="3:256" s="23" customFormat="1" ht="18.75" customHeight="1" thickBot="1">
      <c r="C32" s="269" t="s">
        <v>193</v>
      </c>
      <c r="D32" s="270">
        <f>SUM(D29:D31)</f>
        <v>19</v>
      </c>
      <c r="E32" s="271">
        <f>SUM(E29:E31)</f>
        <v>2949481</v>
      </c>
      <c r="F32" s="22"/>
      <c r="H32" s="24"/>
      <c r="J32" s="25"/>
      <c r="K32" s="72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  <c r="IV32" s="91"/>
    </row>
    <row r="33" spans="6:256" s="23" customFormat="1" ht="18.75" customHeight="1">
      <c r="F33" s="22"/>
      <c r="H33" s="24"/>
      <c r="J33" s="25"/>
      <c r="K33" s="72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  <c r="IV33" s="91"/>
    </row>
    <row r="34" spans="6:256" s="23" customFormat="1" ht="18.75" customHeight="1">
      <c r="F34" s="22"/>
      <c r="H34" s="24"/>
      <c r="J34" s="25"/>
      <c r="K34" s="72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  <c r="IV34" s="91"/>
    </row>
    <row r="35" spans="6:256" s="23" customFormat="1" ht="18.75" customHeight="1">
      <c r="F35" s="22"/>
      <c r="H35" s="24"/>
      <c r="J35" s="25"/>
      <c r="K35" s="72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  <c r="IU35" s="91"/>
      <c r="IV35" s="91"/>
    </row>
    <row r="36" spans="6:256" s="23" customFormat="1" ht="18.75" customHeight="1">
      <c r="F36" s="22"/>
      <c r="H36" s="24"/>
      <c r="J36" s="25"/>
      <c r="K36" s="72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</row>
    <row r="37" spans="6:256" s="23" customFormat="1" ht="18.75" customHeight="1">
      <c r="F37" s="22"/>
      <c r="H37" s="24"/>
      <c r="J37" s="25"/>
      <c r="K37" s="72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</row>
    <row r="38" spans="6:256" s="23" customFormat="1" ht="18.75" customHeight="1">
      <c r="F38" s="22"/>
      <c r="H38" s="24"/>
      <c r="J38" s="25"/>
      <c r="K38" s="72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  <c r="IT38" s="91"/>
      <c r="IU38" s="91"/>
      <c r="IV38" s="91"/>
    </row>
    <row r="39" spans="6:256" s="23" customFormat="1" ht="18.75" customHeight="1">
      <c r="F39" s="22"/>
      <c r="H39" s="24"/>
      <c r="J39" s="25"/>
      <c r="K39" s="72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  <c r="IU39" s="91"/>
      <c r="IV39" s="91"/>
    </row>
    <row r="40" spans="6:256" s="23" customFormat="1" ht="18.75" customHeight="1">
      <c r="F40" s="22"/>
      <c r="H40" s="24"/>
      <c r="J40" s="25"/>
      <c r="K40" s="72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  <c r="IU40" s="91"/>
      <c r="IV40" s="91"/>
    </row>
  </sheetData>
  <sheetProtection/>
  <hyperlinks>
    <hyperlink ref="B3" r:id="rId1" display="http://tech-net.sba.gov/tech-net/public/dsp_award.cfm?IMAwrdSeqNmb=85166"/>
    <hyperlink ref="B5" r:id="rId2" display="http://tech-net.sba.gov/tech-net/public/dsp_award.cfm?IMAwrdSeqNmb=89501"/>
    <hyperlink ref="B6" r:id="rId3" display="http://tech-net.sba.gov/tech-net/public/dsp_award.cfm?IMAwrdSeqNmb=89508"/>
    <hyperlink ref="B4" r:id="rId4" display="http://tech-net.sba.gov/tech-net/public/dsp_award.cfm?IMAwrdSeqNmb=88469"/>
    <hyperlink ref="B7" r:id="rId5" display="http://tech-net.sba.gov/tech-net/public/dsp_award.cfm?IMAwrdSeqNmb=89542"/>
    <hyperlink ref="B8" r:id="rId6" display="http://tech-net.sba.gov/tech-net/public/dsp_award.cfm?IMAwrdSeqNmb=85066"/>
    <hyperlink ref="B9" r:id="rId7" display="http://tech-net.sba.gov/tech-net/public/dsp_award.cfm?IMAwrdSeqNmb=88501"/>
    <hyperlink ref="B10" r:id="rId8" display="http://tech-net.sba.gov/tech-net/public/dsp_award.cfm?IMAwrdSeqNmb=88468"/>
    <hyperlink ref="B11" r:id="rId9" display="http://tech-net.sba.gov/tech-net/public/dsp_award.cfm?IMAwrdSeqNmb=85076"/>
    <hyperlink ref="B13" r:id="rId10" display="http://tech-net.sba.gov/tech-net/public/dsp_award.cfm?IMAwrdSeqNmb=89468"/>
    <hyperlink ref="B12" r:id="rId11" display="http://tech-net.sba.gov/tech-net/public/dsp_award.cfm?IMAwrdSeqNmb=88494"/>
    <hyperlink ref="B14" r:id="rId12" display="http://tech-net.sba.gov/tech-net/public/dsp_award.cfm?IMAwrdSeqNmb=85140"/>
    <hyperlink ref="B15" r:id="rId13" display="http://tech-net.sba.gov/tech-net/public/dsp_award.cfm?IMAwrdSeqNmb=85085"/>
    <hyperlink ref="B16" r:id="rId14" display="http://tech-net.sba.gov/tech-net/public/dsp_award.cfm?IMAwrdSeqNmb=89548"/>
    <hyperlink ref="B17" r:id="rId15" display="http://tech-net.sba.gov/tech-net/public/dsp_award.cfm?IMAwrdSeqNmb=85081"/>
    <hyperlink ref="B18" r:id="rId16" display="http://tech-net.sba.gov/tech-net/public/dsp_award.cfm?IMAwrdSeqNmb=88448"/>
    <hyperlink ref="B19" r:id="rId17" display="http://tech-net.sba.gov/tech-net/public/dsp_award.cfm?IMAwrdSeqNmb=85022"/>
    <hyperlink ref="B20" r:id="rId18" display="http://tech-net.sba.gov/tech-net/public/dsp_award.cfm?IMAwrdSeqNmb=85194"/>
    <hyperlink ref="B21" r:id="rId19" display="http://tech-net.sba.gov/tech-net/public/dsp_award.cfm?IMAwrdSeqNmb=89493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A1" sqref="A1"/>
    </sheetView>
  </sheetViews>
  <sheetFormatPr defaultColWidth="9.140625" defaultRowHeight="22.5" customHeight="1"/>
  <cols>
    <col min="3" max="3" width="18.28125" style="0" customWidth="1"/>
    <col min="4" max="4" width="38.00390625" style="19" customWidth="1"/>
    <col min="5" max="5" width="21.140625" style="0" customWidth="1"/>
    <col min="6" max="6" width="11.00390625" style="20" customWidth="1"/>
    <col min="9" max="9" width="48.57421875" style="0" customWidth="1"/>
    <col min="11" max="11" width="9.140625" style="17" customWidth="1"/>
    <col min="12" max="12" width="19.00390625" style="21" customWidth="1"/>
    <col min="13" max="16384" width="9.140625" style="16" customWidth="1"/>
  </cols>
  <sheetData>
    <row r="1" spans="1:256" s="1" customFormat="1" ht="22.5" customHeight="1" thickBot="1">
      <c r="A1" s="12" t="s">
        <v>282</v>
      </c>
      <c r="B1" s="3"/>
      <c r="D1" s="18"/>
      <c r="F1" s="3"/>
      <c r="K1" s="5"/>
      <c r="L1" s="182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s="40" customFormat="1" ht="22.5" customHeight="1" thickBot="1">
      <c r="A2" s="40" t="s">
        <v>618</v>
      </c>
      <c r="B2" s="40" t="s">
        <v>619</v>
      </c>
      <c r="C2" s="40" t="s">
        <v>620</v>
      </c>
      <c r="D2" s="103" t="s">
        <v>0</v>
      </c>
      <c r="E2" s="40" t="s">
        <v>4</v>
      </c>
      <c r="F2" s="40" t="s">
        <v>5</v>
      </c>
      <c r="G2" s="40" t="s">
        <v>6</v>
      </c>
      <c r="H2" s="40" t="s">
        <v>284</v>
      </c>
      <c r="I2" s="40" t="s">
        <v>283</v>
      </c>
      <c r="J2" s="40" t="s">
        <v>621</v>
      </c>
      <c r="K2" s="40" t="s">
        <v>2</v>
      </c>
      <c r="L2" s="183" t="s">
        <v>3</v>
      </c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  <c r="IU2" s="104"/>
      <c r="IV2" s="104"/>
    </row>
    <row r="3" spans="1:256" s="52" customFormat="1" ht="22.5" customHeight="1">
      <c r="A3" s="74">
        <v>8</v>
      </c>
      <c r="B3" s="75">
        <v>83253</v>
      </c>
      <c r="C3" s="76" t="s">
        <v>77</v>
      </c>
      <c r="D3" s="76" t="s">
        <v>197</v>
      </c>
      <c r="E3" s="77" t="s">
        <v>198</v>
      </c>
      <c r="F3" s="188" t="s">
        <v>31</v>
      </c>
      <c r="G3" s="78" t="s">
        <v>292</v>
      </c>
      <c r="H3" s="78">
        <v>19096</v>
      </c>
      <c r="I3" s="76" t="s">
        <v>199</v>
      </c>
      <c r="J3" s="79">
        <v>2</v>
      </c>
      <c r="K3" s="80">
        <v>2008</v>
      </c>
      <c r="L3" s="184">
        <v>750000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</row>
    <row r="4" spans="1:256" s="52" customFormat="1" ht="22.5" customHeight="1">
      <c r="A4" s="82">
        <v>9</v>
      </c>
      <c r="B4" s="54">
        <v>83261</v>
      </c>
      <c r="C4" s="55" t="s">
        <v>77</v>
      </c>
      <c r="D4" s="55" t="s">
        <v>168</v>
      </c>
      <c r="E4" s="44" t="s">
        <v>202</v>
      </c>
      <c r="F4" s="83" t="s">
        <v>288</v>
      </c>
      <c r="G4" s="84" t="s">
        <v>292</v>
      </c>
      <c r="H4" s="84">
        <v>19002</v>
      </c>
      <c r="I4" s="55" t="s">
        <v>203</v>
      </c>
      <c r="J4" s="85">
        <v>2</v>
      </c>
      <c r="K4" s="59">
        <v>2008</v>
      </c>
      <c r="L4" s="185">
        <v>750000</v>
      </c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</row>
    <row r="5" spans="1:256" s="52" customFormat="1" ht="22.5" customHeight="1">
      <c r="A5" s="82">
        <v>4</v>
      </c>
      <c r="B5" s="54">
        <v>78148</v>
      </c>
      <c r="C5" s="55" t="s">
        <v>74</v>
      </c>
      <c r="D5" s="55" t="s">
        <v>382</v>
      </c>
      <c r="E5" s="44" t="s">
        <v>383</v>
      </c>
      <c r="F5" s="187" t="s">
        <v>14</v>
      </c>
      <c r="G5" s="84" t="s">
        <v>292</v>
      </c>
      <c r="H5" s="84">
        <v>15217</v>
      </c>
      <c r="I5" s="55" t="s">
        <v>129</v>
      </c>
      <c r="J5" s="85">
        <v>2</v>
      </c>
      <c r="K5" s="59">
        <v>2008</v>
      </c>
      <c r="L5" s="185">
        <v>749993</v>
      </c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</row>
    <row r="6" spans="1:256" s="52" customFormat="1" ht="22.5" customHeight="1">
      <c r="A6" s="82">
        <v>10</v>
      </c>
      <c r="B6" s="54">
        <v>83404</v>
      </c>
      <c r="C6" s="55" t="s">
        <v>74</v>
      </c>
      <c r="D6" s="55" t="s">
        <v>293</v>
      </c>
      <c r="E6" s="44" t="s">
        <v>391</v>
      </c>
      <c r="F6" s="83" t="s">
        <v>21</v>
      </c>
      <c r="G6" s="84" t="s">
        <v>292</v>
      </c>
      <c r="H6" s="84">
        <v>18947</v>
      </c>
      <c r="I6" s="55" t="s">
        <v>194</v>
      </c>
      <c r="J6" s="85">
        <v>2</v>
      </c>
      <c r="K6" s="59">
        <v>2008</v>
      </c>
      <c r="L6" s="185">
        <v>499958</v>
      </c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  <c r="IU6" s="81"/>
      <c r="IV6" s="81"/>
    </row>
    <row r="7" spans="1:256" s="52" customFormat="1" ht="22.5" customHeight="1">
      <c r="A7" s="82">
        <v>11</v>
      </c>
      <c r="B7" s="54">
        <v>83419</v>
      </c>
      <c r="C7" s="55" t="s">
        <v>74</v>
      </c>
      <c r="D7" s="55" t="s">
        <v>293</v>
      </c>
      <c r="E7" s="44" t="s">
        <v>391</v>
      </c>
      <c r="F7" s="83" t="s">
        <v>21</v>
      </c>
      <c r="G7" s="84" t="s">
        <v>292</v>
      </c>
      <c r="H7" s="84">
        <v>18947</v>
      </c>
      <c r="I7" s="55" t="s">
        <v>195</v>
      </c>
      <c r="J7" s="85">
        <v>2</v>
      </c>
      <c r="K7" s="59">
        <v>2008</v>
      </c>
      <c r="L7" s="185">
        <v>500711</v>
      </c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</row>
    <row r="8" spans="1:256" s="52" customFormat="1" ht="22.5" customHeight="1">
      <c r="A8" s="82">
        <v>2</v>
      </c>
      <c r="B8" s="54">
        <v>77883</v>
      </c>
      <c r="C8" s="55" t="s">
        <v>74</v>
      </c>
      <c r="D8" s="55" t="s">
        <v>459</v>
      </c>
      <c r="E8" s="44" t="s">
        <v>39</v>
      </c>
      <c r="F8" s="83" t="s">
        <v>27</v>
      </c>
      <c r="G8" s="84" t="s">
        <v>292</v>
      </c>
      <c r="H8" s="84">
        <v>16801</v>
      </c>
      <c r="I8" s="55" t="s">
        <v>127</v>
      </c>
      <c r="J8" s="85">
        <v>2</v>
      </c>
      <c r="K8" s="59">
        <v>2008</v>
      </c>
      <c r="L8" s="185">
        <v>490017</v>
      </c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  <c r="IU8" s="81"/>
      <c r="IV8" s="81"/>
    </row>
    <row r="9" spans="1:256" s="52" customFormat="1" ht="22.5" customHeight="1">
      <c r="A9" s="82">
        <v>1</v>
      </c>
      <c r="B9" s="54">
        <v>77048</v>
      </c>
      <c r="C9" s="55" t="s">
        <v>74</v>
      </c>
      <c r="D9" s="55" t="s">
        <v>124</v>
      </c>
      <c r="E9" s="44" t="s">
        <v>125</v>
      </c>
      <c r="F9" s="83" t="s">
        <v>287</v>
      </c>
      <c r="G9" s="84" t="s">
        <v>292</v>
      </c>
      <c r="H9" s="84">
        <v>19087</v>
      </c>
      <c r="I9" s="55" t="s">
        <v>126</v>
      </c>
      <c r="J9" s="85">
        <v>2</v>
      </c>
      <c r="K9" s="59">
        <v>2008</v>
      </c>
      <c r="L9" s="185">
        <v>495417</v>
      </c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</row>
    <row r="10" spans="1:256" s="52" customFormat="1" ht="22.5" customHeight="1">
      <c r="A10" s="82">
        <v>3</v>
      </c>
      <c r="B10" s="54">
        <v>78080</v>
      </c>
      <c r="C10" s="55" t="s">
        <v>74</v>
      </c>
      <c r="D10" s="55" t="s">
        <v>128</v>
      </c>
      <c r="E10" s="44" t="s">
        <v>289</v>
      </c>
      <c r="F10" s="83" t="s">
        <v>290</v>
      </c>
      <c r="G10" s="84" t="s">
        <v>292</v>
      </c>
      <c r="H10" s="84">
        <v>15025</v>
      </c>
      <c r="I10" s="55" t="s">
        <v>280</v>
      </c>
      <c r="J10" s="85">
        <v>2</v>
      </c>
      <c r="K10" s="59">
        <v>2008</v>
      </c>
      <c r="L10" s="185">
        <v>496762</v>
      </c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  <c r="IV10" s="81"/>
    </row>
    <row r="11" spans="1:256" s="52" customFormat="1" ht="22.5" customHeight="1">
      <c r="A11" s="82">
        <v>12</v>
      </c>
      <c r="B11" s="54">
        <v>84308</v>
      </c>
      <c r="C11" s="55" t="s">
        <v>627</v>
      </c>
      <c r="D11" s="55" t="s">
        <v>414</v>
      </c>
      <c r="E11" s="44" t="s">
        <v>85</v>
      </c>
      <c r="F11" s="83" t="s">
        <v>28</v>
      </c>
      <c r="G11" s="84" t="s">
        <v>292</v>
      </c>
      <c r="H11" s="84">
        <v>17538</v>
      </c>
      <c r="I11" s="55" t="s">
        <v>196</v>
      </c>
      <c r="J11" s="85">
        <v>2</v>
      </c>
      <c r="K11" s="59">
        <v>2008</v>
      </c>
      <c r="L11" s="185">
        <v>750000</v>
      </c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</row>
    <row r="12" spans="1:256" s="52" customFormat="1" ht="22.5" customHeight="1">
      <c r="A12" s="82">
        <v>13</v>
      </c>
      <c r="B12" s="54">
        <v>84329</v>
      </c>
      <c r="C12" s="55" t="s">
        <v>627</v>
      </c>
      <c r="D12" s="55" t="s">
        <v>445</v>
      </c>
      <c r="E12" s="44" t="s">
        <v>200</v>
      </c>
      <c r="F12" s="83" t="s">
        <v>10</v>
      </c>
      <c r="G12" s="84" t="s">
        <v>292</v>
      </c>
      <c r="H12" s="84">
        <v>17601</v>
      </c>
      <c r="I12" s="55" t="s">
        <v>201</v>
      </c>
      <c r="J12" s="85">
        <v>2</v>
      </c>
      <c r="K12" s="59">
        <v>2008</v>
      </c>
      <c r="L12" s="185">
        <v>500000</v>
      </c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  <c r="IU12" s="81"/>
      <c r="IV12" s="81"/>
    </row>
    <row r="13" spans="1:256" s="52" customFormat="1" ht="22.5" customHeight="1">
      <c r="A13" s="82">
        <v>6</v>
      </c>
      <c r="B13" s="54">
        <v>80362</v>
      </c>
      <c r="C13" s="55" t="s">
        <v>626</v>
      </c>
      <c r="D13" s="55" t="s">
        <v>275</v>
      </c>
      <c r="E13" s="44" t="s">
        <v>276</v>
      </c>
      <c r="F13" s="83" t="s">
        <v>285</v>
      </c>
      <c r="G13" s="84" t="s">
        <v>292</v>
      </c>
      <c r="H13" s="84">
        <v>18977</v>
      </c>
      <c r="I13" s="55" t="s">
        <v>130</v>
      </c>
      <c r="J13" s="85">
        <v>2</v>
      </c>
      <c r="K13" s="59">
        <v>2008</v>
      </c>
      <c r="L13" s="185">
        <v>1132586</v>
      </c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</row>
    <row r="14" spans="1:256" s="52" customFormat="1" ht="22.5" customHeight="1">
      <c r="A14" s="82">
        <v>7</v>
      </c>
      <c r="B14" s="54">
        <v>80547</v>
      </c>
      <c r="C14" s="55" t="s">
        <v>626</v>
      </c>
      <c r="D14" s="55" t="s">
        <v>123</v>
      </c>
      <c r="E14" s="55" t="s">
        <v>286</v>
      </c>
      <c r="F14" s="83" t="s">
        <v>57</v>
      </c>
      <c r="G14" s="84" t="s">
        <v>292</v>
      </c>
      <c r="H14" s="84">
        <v>18902</v>
      </c>
      <c r="I14" s="55" t="s">
        <v>131</v>
      </c>
      <c r="J14" s="85">
        <v>2</v>
      </c>
      <c r="K14" s="59">
        <v>2008</v>
      </c>
      <c r="L14" s="185">
        <v>1082150</v>
      </c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  <c r="IV14" s="81"/>
    </row>
    <row r="15" spans="1:256" s="52" customFormat="1" ht="22.5" customHeight="1">
      <c r="A15" s="82">
        <v>5</v>
      </c>
      <c r="B15" s="54">
        <v>80343</v>
      </c>
      <c r="C15" s="55" t="s">
        <v>626</v>
      </c>
      <c r="D15" s="55" t="s">
        <v>116</v>
      </c>
      <c r="E15" s="44" t="s">
        <v>117</v>
      </c>
      <c r="F15" s="83" t="s">
        <v>291</v>
      </c>
      <c r="G15" s="84" t="s">
        <v>292</v>
      </c>
      <c r="H15" s="84">
        <v>19030</v>
      </c>
      <c r="I15" s="55" t="s">
        <v>281</v>
      </c>
      <c r="J15" s="85">
        <v>2</v>
      </c>
      <c r="K15" s="59">
        <v>2008</v>
      </c>
      <c r="L15" s="185">
        <v>1149282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  <c r="IU15" s="81"/>
      <c r="IV15" s="81"/>
    </row>
    <row r="16" spans="1:256" s="52" customFormat="1" ht="22.5" customHeight="1" thickBot="1">
      <c r="A16" s="86">
        <v>14</v>
      </c>
      <c r="B16" s="63">
        <v>84848</v>
      </c>
      <c r="C16" s="64" t="s">
        <v>622</v>
      </c>
      <c r="D16" s="64" t="s">
        <v>277</v>
      </c>
      <c r="E16" s="65" t="s">
        <v>278</v>
      </c>
      <c r="F16" s="87" t="s">
        <v>14</v>
      </c>
      <c r="G16" s="88" t="s">
        <v>292</v>
      </c>
      <c r="H16" s="88">
        <v>15238</v>
      </c>
      <c r="I16" s="64" t="s">
        <v>279</v>
      </c>
      <c r="J16" s="89">
        <v>2</v>
      </c>
      <c r="K16" s="69">
        <v>2008</v>
      </c>
      <c r="L16" s="186">
        <v>500000</v>
      </c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  <c r="IU16" s="81"/>
      <c r="IV16" s="81"/>
    </row>
    <row r="17" spans="4:256" s="23" customFormat="1" ht="22.5" customHeight="1" thickBot="1">
      <c r="D17" s="90"/>
      <c r="F17" s="22"/>
      <c r="K17" s="25"/>
      <c r="L17" s="17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</row>
    <row r="18" spans="3:256" s="23" customFormat="1" ht="22.5" customHeight="1" thickBot="1">
      <c r="C18" s="252" t="s">
        <v>639</v>
      </c>
      <c r="D18" s="268"/>
      <c r="F18" s="22"/>
      <c r="K18" s="25"/>
      <c r="L18" s="17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</row>
    <row r="19" spans="3:256" s="23" customFormat="1" ht="22.5" customHeight="1">
      <c r="C19" s="272">
        <v>14</v>
      </c>
      <c r="D19" s="273" t="s">
        <v>306</v>
      </c>
      <c r="E19" s="274"/>
      <c r="F19" s="22"/>
      <c r="K19" s="25"/>
      <c r="L19" s="17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</row>
    <row r="20" spans="3:256" s="23" customFormat="1" ht="22.5" customHeight="1">
      <c r="C20" s="275">
        <v>13</v>
      </c>
      <c r="D20" s="276" t="s">
        <v>339</v>
      </c>
      <c r="E20" s="277"/>
      <c r="F20" s="22"/>
      <c r="K20" s="25"/>
      <c r="L20" s="17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</row>
    <row r="21" spans="3:256" s="23" customFormat="1" ht="22.5" customHeight="1" thickBot="1">
      <c r="C21" s="278">
        <v>9846876</v>
      </c>
      <c r="D21" s="279" t="s">
        <v>338</v>
      </c>
      <c r="E21" s="280"/>
      <c r="F21" s="22"/>
      <c r="K21" s="25"/>
      <c r="L21" s="17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</row>
    <row r="22" spans="3:256" s="23" customFormat="1" ht="22.5" customHeight="1" thickBot="1">
      <c r="C22" s="92"/>
      <c r="D22" s="90"/>
      <c r="F22" s="22"/>
      <c r="K22" s="25"/>
      <c r="L22" s="17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</row>
    <row r="23" spans="3:256" s="23" customFormat="1" ht="22.5" customHeight="1" thickBot="1">
      <c r="C23" s="281" t="s">
        <v>308</v>
      </c>
      <c r="D23" s="282" t="s">
        <v>309</v>
      </c>
      <c r="E23" s="281" t="s">
        <v>310</v>
      </c>
      <c r="F23" s="22"/>
      <c r="K23" s="25"/>
      <c r="L23" s="17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</row>
    <row r="24" spans="3:256" s="23" customFormat="1" ht="22.5" customHeight="1">
      <c r="C24" s="93" t="s">
        <v>86</v>
      </c>
      <c r="D24" s="94">
        <v>8</v>
      </c>
      <c r="E24" s="95">
        <v>4732858</v>
      </c>
      <c r="F24" s="96"/>
      <c r="K24" s="25"/>
      <c r="L24" s="17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</row>
    <row r="25" spans="3:256" s="23" customFormat="1" ht="22.5" customHeight="1">
      <c r="C25" s="161" t="s">
        <v>353</v>
      </c>
      <c r="D25" s="98">
        <v>3</v>
      </c>
      <c r="E25" s="99">
        <v>3364018</v>
      </c>
      <c r="F25" s="96"/>
      <c r="K25" s="25"/>
      <c r="L25" s="17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</row>
    <row r="26" spans="3:256" s="23" customFormat="1" ht="22.5" customHeight="1">
      <c r="C26" s="97" t="s">
        <v>627</v>
      </c>
      <c r="D26" s="98">
        <v>2</v>
      </c>
      <c r="E26" s="99">
        <v>1250000</v>
      </c>
      <c r="F26" s="96"/>
      <c r="K26" s="25"/>
      <c r="L26" s="17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</row>
    <row r="27" spans="3:256" s="23" customFormat="1" ht="22.5" customHeight="1" thickBot="1">
      <c r="C27" s="100" t="s">
        <v>622</v>
      </c>
      <c r="D27" s="101">
        <v>1</v>
      </c>
      <c r="E27" s="102">
        <v>500000</v>
      </c>
      <c r="F27" s="22"/>
      <c r="K27" s="25"/>
      <c r="L27" s="17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</row>
    <row r="28" spans="3:256" s="23" customFormat="1" ht="22.5" customHeight="1" thickBot="1">
      <c r="C28" s="283" t="s">
        <v>193</v>
      </c>
      <c r="D28" s="284">
        <f>SUM(D24:D27)</f>
        <v>14</v>
      </c>
      <c r="E28" s="285">
        <f>SUM(E24:E27)</f>
        <v>9846876</v>
      </c>
      <c r="F28" s="22"/>
      <c r="K28" s="25"/>
      <c r="L28" s="17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</row>
    <row r="29" ht="22.5" customHeight="1">
      <c r="E29" s="208"/>
    </row>
  </sheetData>
  <sheetProtection/>
  <hyperlinks>
    <hyperlink ref="B5" r:id="rId1" display="http://tech-net.sba.gov/tech-net/public/dsp_award.cfm?IMAwrdSeqNmb=78148"/>
    <hyperlink ref="B6" r:id="rId2" display="http://tech-net.sba.gov/tech-net/public/dsp_award.cfm?IMAwrdSeqNmb=83404"/>
    <hyperlink ref="B7" r:id="rId3" display="http://tech-net.sba.gov/tech-net/public/dsp_award.cfm?IMAwrdSeqNmb=83419"/>
    <hyperlink ref="B13" r:id="rId4" display="http://tech-net.sba.gov/tech-net/public/dsp_award.cfm?IMAwrdSeqNmb=80362"/>
    <hyperlink ref="B11" r:id="rId5" display="http://tech-net.sba.gov/tech-net/public/dsp_award.cfm?IMAwrdSeqNmb=84308"/>
    <hyperlink ref="B3" r:id="rId6" display="http://tech-net.sba.gov/tech-net/public/dsp_award.cfm?IMAwrdSeqNmb=83253"/>
    <hyperlink ref="B14" r:id="rId7" display="http://tech-net.sba.gov/tech-net/public/dsp_award.cfm?IMAwrdSeqNmb=80547"/>
    <hyperlink ref="B12" r:id="rId8" display="http://tech-net.sba.gov/tech-net/public/dsp_award.cfm?IMAwrdSeqNmb=84329"/>
    <hyperlink ref="B8" r:id="rId9" display="http://tech-net.sba.gov/tech-net/public/dsp_award.cfm?IMAwrdSeqNmb=77883"/>
    <hyperlink ref="B9" r:id="rId10" display="http://tech-net.sba.gov/tech-net/public/dsp_award.cfm?IMAwrdSeqNmb=77048"/>
    <hyperlink ref="B4" r:id="rId11" display="http://tech-net.sba.gov/tech-net/public/dsp_award.cfm?IMAwrdSeqNmb=83261"/>
    <hyperlink ref="B16" r:id="rId12" display="http://tech-net.sba.gov/tech-net/public/dsp_award.cfm?IMAwrdSeqNmb=84848"/>
    <hyperlink ref="B10" r:id="rId13" display="http://tech-net.sba.gov/tech-net/public/dsp_award.cfm?IMAwrdSeqNmb=78080"/>
    <hyperlink ref="B15" r:id="rId14" display="http://tech-net.sba.gov/tech-net/public/dsp_award.cfm?IMAwrdSeqNmb=80343"/>
  </hyperlinks>
  <printOptions/>
  <pageMargins left="0.7" right="0.7" top="0.75" bottom="0.75" header="0.3" footer="0.3"/>
  <pageSetup horizontalDpi="600" verticalDpi="600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Kelly S. Wylam</cp:lastModifiedBy>
  <dcterms:modified xsi:type="dcterms:W3CDTF">2010-08-12T13:50:37Z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