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2005FedSummary" sheetId="1" r:id="rId1"/>
    <sheet name="2005-SBIR-Ph1s" sheetId="2" r:id="rId2"/>
    <sheet name="2005-SBIR-Ph2s" sheetId="3" r:id="rId3"/>
    <sheet name="2005-STTR-Ph1s" sheetId="4" r:id="rId4"/>
    <sheet name="2005-STTR-Ph2s" sheetId="5" r:id="rId5"/>
  </sheets>
  <definedNames>
    <definedName name="EXTRACT" localSheetId="1">'2005-SBIR-Ph1s'!#REF!</definedName>
    <definedName name="EXTRACT" localSheetId="2">'2005-SBIR-Ph2s'!#REF!</definedName>
    <definedName name="EXTRACT" localSheetId="3">'2005-STTR-Ph1s'!#REF!</definedName>
    <definedName name="SBIR_PA_2005_Phase1" localSheetId="1">'2005-SBIR-Ph1s'!$A$2:$M$176</definedName>
    <definedName name="SBIR_PA_2005_Phase2" localSheetId="2">'2005-SBIR-Ph2s'!$A$2:$L$67</definedName>
    <definedName name="STTR_PA_2005_Phase1" localSheetId="3">'2005-STTR-Ph1s'!$A$2:$N$23</definedName>
    <definedName name="STTR_PA_2005_Phase2" localSheetId="4">'2005-STTR-Ph2s'!$A$2:$N$15</definedName>
  </definedNames>
  <calcPr fullCalcOnLoad="1"/>
</workbook>
</file>

<file path=xl/sharedStrings.xml><?xml version="1.0" encoding="utf-8"?>
<sst xmlns="http://schemas.openxmlformats.org/spreadsheetml/2006/main" count="1472" uniqueCount="560">
  <si>
    <t>ID</t>
  </si>
  <si>
    <t>Agency</t>
  </si>
  <si>
    <t>Branch</t>
  </si>
  <si>
    <t>City</t>
  </si>
  <si>
    <t>PA</t>
  </si>
  <si>
    <t>Zip</t>
  </si>
  <si>
    <t>Title</t>
  </si>
  <si>
    <t>NSF</t>
  </si>
  <si>
    <t>DOD</t>
  </si>
  <si>
    <t>AF</t>
  </si>
  <si>
    <t>Advanced Cooling Technologies, Inc.</t>
  </si>
  <si>
    <t>Lancaster</t>
  </si>
  <si>
    <t>DOE</t>
  </si>
  <si>
    <t>NASA</t>
  </si>
  <si>
    <t>Navy</t>
  </si>
  <si>
    <t>Pittsburgh</t>
  </si>
  <si>
    <t>Philadelphia</t>
  </si>
  <si>
    <t>CHATTEN ASSOC., INC.</t>
  </si>
  <si>
    <t>West Conshohocken</t>
  </si>
  <si>
    <t>OSD</t>
  </si>
  <si>
    <t>Fort Washington</t>
  </si>
  <si>
    <t>MDA</t>
  </si>
  <si>
    <t>Pipersville</t>
  </si>
  <si>
    <t>Maple Glen</t>
  </si>
  <si>
    <t>FBS, INC.</t>
  </si>
  <si>
    <t>State College</t>
  </si>
  <si>
    <t>USDA</t>
  </si>
  <si>
    <t>GENERAL SCIENCES, INC.</t>
  </si>
  <si>
    <t>MATERIALS RESEARCH &amp; DESIGN</t>
  </si>
  <si>
    <t>Materials Resources International</t>
  </si>
  <si>
    <t>Lansdale</t>
  </si>
  <si>
    <t>MATERIALS SCIENCES CORP.</t>
  </si>
  <si>
    <t>EPA</t>
  </si>
  <si>
    <t>NAVMAR APPLIED SCIENCES CORP.</t>
  </si>
  <si>
    <t>QORTEK, INC.</t>
  </si>
  <si>
    <t>Murrysville</t>
  </si>
  <si>
    <t>RE2, INC.</t>
  </si>
  <si>
    <t>REMCOM, INC.</t>
  </si>
  <si>
    <t>Monroeville</t>
  </si>
  <si>
    <t>TRS CERAMICS, INC.</t>
  </si>
  <si>
    <t>VITAL PROBES, INC.</t>
  </si>
  <si>
    <t>Mayfield</t>
  </si>
  <si>
    <t>WAVEFRONT RESEARCH, INC.</t>
  </si>
  <si>
    <t>Bethlehem</t>
  </si>
  <si>
    <r>
      <t xml:space="preserve">* </t>
    </r>
    <r>
      <rPr>
        <b/>
        <sz val="9"/>
        <color indexed="10"/>
        <rFont val="Calibri"/>
        <family val="2"/>
      </rPr>
      <t>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</si>
  <si>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State</t>
  </si>
  <si>
    <t>Sphingosine Kinase Inhibitors as Anti-IBD Agents</t>
  </si>
  <si>
    <t>ARKLIGHT, INC.</t>
  </si>
  <si>
    <t>Center Valley</t>
  </si>
  <si>
    <t>BLADE DIAGNOSTICS CORP.</t>
  </si>
  <si>
    <t>Online Training for a New Parent-Child Assessment Tool</t>
  </si>
  <si>
    <t>ED</t>
  </si>
  <si>
    <t>Souderton</t>
  </si>
  <si>
    <t>Horsham</t>
  </si>
  <si>
    <t>MAXPOWER, INC.</t>
  </si>
  <si>
    <t>Harleysville</t>
  </si>
  <si>
    <t>Warminster</t>
  </si>
  <si>
    <t>DTRA</t>
  </si>
  <si>
    <t>Media</t>
  </si>
  <si>
    <t>New Numerical Solutions for Density Functional Theory</t>
  </si>
  <si>
    <t>CBD</t>
  </si>
  <si>
    <t>RDA, INC.</t>
  </si>
  <si>
    <t>Doylestown</t>
  </si>
  <si>
    <t>Kinome Drug Bioassay Platform</t>
  </si>
  <si>
    <t>RL ASSOC.</t>
  </si>
  <si>
    <t>TRS Ceramics, Inc.</t>
  </si>
  <si>
    <t>HHS</t>
  </si>
  <si>
    <t>Army</t>
  </si>
  <si>
    <t>Electron Energy Corporation</t>
  </si>
  <si>
    <t>Landisville</t>
  </si>
  <si>
    <t>Illuminex Corporation</t>
  </si>
  <si>
    <t>ADVANCED MATERIALS CORP.</t>
  </si>
  <si>
    <t>Firm Name</t>
  </si>
  <si>
    <t>Collegeville</t>
  </si>
  <si>
    <t>APPLIED PERCEPTION, INC.</t>
  </si>
  <si>
    <t>DARP</t>
  </si>
  <si>
    <t>Malvern</t>
  </si>
  <si>
    <t>GESTALT, LLC</t>
  </si>
  <si>
    <t>King of Prussia</t>
  </si>
  <si>
    <t>KMG2 Sensors</t>
  </si>
  <si>
    <t>LAMBDA SCIENCE, INC.</t>
  </si>
  <si>
    <t>Wayne</t>
  </si>
  <si>
    <t>MALVERN</t>
  </si>
  <si>
    <t>MODELLION SYSTEMS, INC.</t>
  </si>
  <si>
    <t>OMEGA PIEZO TECHNOLOGIES</t>
  </si>
  <si>
    <t>Williamsport</t>
  </si>
  <si>
    <t>DHS</t>
  </si>
  <si>
    <t>Chester</t>
  </si>
  <si>
    <t>RLW, INC.</t>
  </si>
  <si>
    <t>Waynesburg</t>
  </si>
  <si>
    <t>TERRASIM, INC.</t>
  </si>
  <si>
    <t>WEDEVEN ASSOC., INC.</t>
  </si>
  <si>
    <t>Edgmont</t>
  </si>
  <si>
    <t>Heat Pipe Heat Exchangers with Double Isolation Layers for Prevention of Interpath Leakage</t>
  </si>
  <si>
    <t>VCHP Heat Exchanger for Passive Thermal Management of a Fuel Cell Reforming Process</t>
  </si>
  <si>
    <t>Field Mistuning Inspection Tool</t>
  </si>
  <si>
    <t>CEMENT CHEMISTRY SYSTEMS, LP</t>
  </si>
  <si>
    <t>Concrete Admixtures that Defend against Salt Scaling and Freeze-Thaw</t>
  </si>
  <si>
    <t>Soldier Universal Robot Controller</t>
  </si>
  <si>
    <t>CHEMIMAGE CORP.</t>
  </si>
  <si>
    <t>Joint Systems Engineering Methodology (JSEM)</t>
  </si>
  <si>
    <t>Cognitive Architecture Bridge (CAB)</t>
  </si>
  <si>
    <t>Common Technical/Tactical Fire Control Interface (CT2FC)</t>
  </si>
  <si>
    <t>Advanced Algorithms for Attack of Moving Targets (A3MT)</t>
  </si>
  <si>
    <t>CDAS Web Interface Services (CWIS)</t>
  </si>
  <si>
    <t>HapMed: Application of Haptics for Combat Medic Training</t>
  </si>
  <si>
    <t>Coupling of Computational Fluid Dynamics (CFD), Reentry Vehicle Surface Ablations, and In-Depth Conductions</t>
  </si>
  <si>
    <t>Alternate Scramjet Fuel Modeling and Evaluation</t>
  </si>
  <si>
    <t>Simulations of Unsteady Effects and Dynamic Responses in Complex Valve Systems</t>
  </si>
  <si>
    <t>COMPUTATIONAL DIAGNOSTICS, INC.</t>
  </si>
  <si>
    <t>Volume Conduction Invasive Medical Data Communication System</t>
  </si>
  <si>
    <t>Adaptive Gridding in Complex Physical Environments to Reduce Uncertainty</t>
  </si>
  <si>
    <t>DE TECHNOLOGIES, INC.</t>
  </si>
  <si>
    <t>Remote Controlled Mine Neutralizer</t>
  </si>
  <si>
    <t>Novel High Temperature Magnetic Bearings for Space Vehicle Systems</t>
  </si>
  <si>
    <t>Wireless Sensors with Advanced Detection and Prognostic Capabilities for Corrosion Health Management</t>
  </si>
  <si>
    <t>FD SOFTWARE ENTERPRISES, LLC.</t>
  </si>
  <si>
    <t>Bangor</t>
  </si>
  <si>
    <t>GENERAL OPTO SOLUTIONS, LLC</t>
  </si>
  <si>
    <t>Development of Ultra-Fast, Low grating lobe Optical Beam Scanners for Laser Radar (LADAR) Seeker</t>
  </si>
  <si>
    <t>Nanowire Optical Assay Probe</t>
  </si>
  <si>
    <t>Autoantibodies as serum biomarkers for prostate cancer diagnosis and prognosis</t>
  </si>
  <si>
    <t>INTELIGISTICS, INC.</t>
  </si>
  <si>
    <t>RFID Supply Chain Management  System for Naval Logistics</t>
  </si>
  <si>
    <t>Radar Detection and Discrimination of Small Maritime Targets at High Altitude and Grazing Angle</t>
  </si>
  <si>
    <t>M&amp;P</t>
  </si>
  <si>
    <t>Nano-Phase Powder Based Exothermic Braze Repair Technology For RCC Materials</t>
  </si>
  <si>
    <t>Long Storage Life Active Battery</t>
  </si>
  <si>
    <t>Dehydration of Acids and Harsh Chemicals Via Pervaporation/Vapor Permeation Using Inorganic Membranes</t>
  </si>
  <si>
    <t>Hydrogen Recovery Via Nanoporous Carbon Membrane for Large Scale Refinery Application</t>
  </si>
  <si>
    <t>MILITARY SYSTEMS TECHNOLOGIES, LLC</t>
  </si>
  <si>
    <t>Bimodal Lithium Reserve Battery</t>
  </si>
  <si>
    <t>An Integrated High Altitude Plume/Hardbody Interaction Model</t>
  </si>
  <si>
    <t>Enhanced Data Link Performance in Multipath and Interference Environments</t>
  </si>
  <si>
    <t>Novel Variable Speed Drogue Refueling (VSD)</t>
  </si>
  <si>
    <t>Multiple Source Capable Miniature Directional Acoustic Receiver</t>
  </si>
  <si>
    <t>Methodology for the Prediction of Corrosion Costs</t>
  </si>
  <si>
    <t>Micro-channel/Low Profile Heat Spreader</t>
  </si>
  <si>
    <t>POWER OF DESIGN</t>
  </si>
  <si>
    <t>Indiana</t>
  </si>
  <si>
    <t>HRCT Modular Generic Converter</t>
  </si>
  <si>
    <t>Mid-Frequency Sonobuoy</t>
  </si>
  <si>
    <t>Littoral Environment Parameter Estimation from Bistatic and Multistatic Fleet Air Antisubmarine Warfare (ASW) Acoustic Reverberation Data</t>
  </si>
  <si>
    <t>Small Robot Infrastructure Toolkit</t>
  </si>
  <si>
    <t>Advanced Variable Speed Drive</t>
  </si>
  <si>
    <t>RF ENGINEERING</t>
  </si>
  <si>
    <t>Stevens</t>
  </si>
  <si>
    <t>Solid State Ultra-Wideband Microwave Source</t>
  </si>
  <si>
    <t>RJ LEE GROUP, INC.</t>
  </si>
  <si>
    <t>Predicting the Behavior of Cracked Concrete Exposed to Contamination</t>
  </si>
  <si>
    <t>Condition-Based Maintenance Approach to Achieving Shipyard Emissions Compliance</t>
  </si>
  <si>
    <t>Specialties Group, Inc.</t>
  </si>
  <si>
    <t>An Economic Process for Coal Liquefaction to Liquid Fuels</t>
  </si>
  <si>
    <t>Syandus, Inc.</t>
  </si>
  <si>
    <t>Exton</t>
  </si>
  <si>
    <t>High Resolution Urban &amp; Natural Background Scene Generation</t>
  </si>
  <si>
    <t>TIRF Technologies</t>
  </si>
  <si>
    <t>Harrisburg</t>
  </si>
  <si>
    <t>Handheld Multianalyte Biosensor Platform</t>
  </si>
  <si>
    <t>Toxco Inc.</t>
  </si>
  <si>
    <t>Folcroft</t>
  </si>
  <si>
    <t>TRILION QUALITY SYSTEMS</t>
  </si>
  <si>
    <t>Revolutionary Materials Research Technology for High-Strain-Rate Ordnance Research</t>
  </si>
  <si>
    <t>Cryogenic Power Electronics</t>
  </si>
  <si>
    <t>Enhanced DNA Vaccine Delivery to Protect Against Biothreat Agents</t>
  </si>
  <si>
    <t>QUANTUMBIO, INC.</t>
  </si>
  <si>
    <t>Allison Park</t>
  </si>
  <si>
    <t>MACH I, INC.</t>
  </si>
  <si>
    <t>New Energetic Solid Propellant Ingredients</t>
  </si>
  <si>
    <t>VEREFI TECHNOLOGIES, INC.</t>
  </si>
  <si>
    <t>Elizabethtown</t>
  </si>
  <si>
    <t>Intracranial Hematoma/ Burr Hole and Trauma Flap Simulator</t>
  </si>
  <si>
    <t>Pennsylvania SBIR/STTR Awards Summary 2005</t>
  </si>
  <si>
    <t># of SBIR 2005 Phase 1 Awards</t>
  </si>
  <si>
    <t>$ Amt of SBIR 2005 Phase 1 Awards</t>
  </si>
  <si>
    <t># of SBIR 2005 Phase 2 Awards</t>
  </si>
  <si>
    <t>$ Amt of SBIR 2005 Phase 2 Awards</t>
  </si>
  <si>
    <t># of STTR 2005 Phase 1 Awards</t>
  </si>
  <si>
    <t>$ Amt of STTR 2005 Phase 1 Awards</t>
  </si>
  <si>
    <t># of STTR 2005 Phase 2 Awards</t>
  </si>
  <si>
    <t>$ Amt of STTR 2005 Phase 2 Awards</t>
  </si>
  <si>
    <t>TOTAL # of SBIR/STTR 2005</t>
  </si>
  <si>
    <t>TOTAL SBIR/STTR 2005</t>
  </si>
  <si>
    <t>Phase 1 Year</t>
  </si>
  <si>
    <t>Phase 1 Amt</t>
  </si>
  <si>
    <t>Phase 2 Year</t>
  </si>
  <si>
    <t>Phase 2 Amt</t>
  </si>
  <si>
    <t>Acoustech Corporation</t>
  </si>
  <si>
    <t>Low Cost Underwater Threat Detection</t>
  </si>
  <si>
    <t>Refractory Substrate/Capillary Assisted/Thin Flowing Lithium Film Plasma Facing Component</t>
  </si>
  <si>
    <t>Advanced Interfaces, Inc.</t>
  </si>
  <si>
    <t>SBIR Phase I:  Video Mining for Customer Behavior in Retail Enterprises</t>
  </si>
  <si>
    <t>Advanced Fibers and Powders, LLC</t>
  </si>
  <si>
    <t>SBIR Phase I:  Advanced Thermal Chemical Reactor for the Manufacture of Complex Nanopowders</t>
  </si>
  <si>
    <t>AGENTASE LLC</t>
  </si>
  <si>
    <t>Decontamination Assurance Spray</t>
  </si>
  <si>
    <t>Amethyst Research, LLC</t>
  </si>
  <si>
    <t>HazCommand: HazMat Incident Command Training</t>
  </si>
  <si>
    <t>Apogee Biotechnology Corporation</t>
  </si>
  <si>
    <t>Hershey</t>
  </si>
  <si>
    <t>Sphingosine Kinase Inhibitors of Diabetic Retinopathy</t>
  </si>
  <si>
    <t>Sphingosine Kinase Inhibitors as Anti-Arthritis Agents</t>
  </si>
  <si>
    <t>Wexford</t>
  </si>
  <si>
    <t>A Payload, Controller and Communications Toolkit for Small Unmanned Ground Vehicles</t>
  </si>
  <si>
    <t>At Sciences</t>
  </si>
  <si>
    <t>Navigation Assistant for a Wheeled Walker</t>
  </si>
  <si>
    <t>Augmentech, Inc.</t>
  </si>
  <si>
    <t>Low-cost portable shareable wheelchair mobility</t>
  </si>
  <si>
    <t>Avid Radiopharmaceuticals, Inc.</t>
  </si>
  <si>
    <t>Glen Mills</t>
  </si>
  <si>
    <t>AV1: F-18 Radiopharmaceutical for Imaging Amyloid Plaque</t>
  </si>
  <si>
    <t>Radiopharmaceuticals for Imaging Brain Synuclein</t>
  </si>
  <si>
    <t>BioElectroSpec, Inc.</t>
  </si>
  <si>
    <t>Rapid Multianalyte Yocomolar Biosensor Platform</t>
  </si>
  <si>
    <t>CES LLC</t>
  </si>
  <si>
    <t>Bridgeville</t>
  </si>
  <si>
    <t>SBIR Phase I:  Removal of Viruses from Drinking Water Using Granular and Nano-Scale Zero-Valent Iron</t>
  </si>
  <si>
    <t>CHAMELEON OPTICS, INC.</t>
  </si>
  <si>
    <t>Electrochromic Tungsten Oxide Nano Particles</t>
  </si>
  <si>
    <t>Raman Bio Identification (RBI) Robot</t>
  </si>
  <si>
    <t>Chem-Space Associates, Inc.</t>
  </si>
  <si>
    <t>Ion Selective Apertures for Mass Spectrometry</t>
  </si>
  <si>
    <t>Chi Systems, Inc.</t>
  </si>
  <si>
    <t>Cycles Of SiTuation Update with ModEls (COSTUME)</t>
  </si>
  <si>
    <t>Expeditionary Future Force and Element Configuration Tool (EFFECT)</t>
  </si>
  <si>
    <t>MoPAD: Mobile Planning and Assessment for Diabetes</t>
  </si>
  <si>
    <t>Vigilance</t>
  </si>
  <si>
    <t>A Cognitive Agent Approach to MedNet Development</t>
  </si>
  <si>
    <t>Combustion Research &amp; Flow Technology, Inc. (CRAFT Tech)</t>
  </si>
  <si>
    <t>Improved Modeling Tools for High Speed Reacting Flows</t>
  </si>
  <si>
    <t>Novel Experimental Collection of High Quality Missile Plume Flowfield Data &amp; Model Validation</t>
  </si>
  <si>
    <t>Gas Turbine Engine Noise Modeling</t>
  </si>
  <si>
    <t>Comfort Consults</t>
  </si>
  <si>
    <t>Cheyney</t>
  </si>
  <si>
    <t>Current Designs, Inc.</t>
  </si>
  <si>
    <t>Integration of fORP with a Stimulus/Response System</t>
  </si>
  <si>
    <t>Cyberderm, Inc.</t>
  </si>
  <si>
    <t>Alternative Skin Toxcity Test based on Shed Snake Skin</t>
  </si>
  <si>
    <t>Daedalus Innovations, LLC</t>
  </si>
  <si>
    <t>Wallingford</t>
  </si>
  <si>
    <t>Apparatus for NMR spectroscopy of encapsulated proteins</t>
  </si>
  <si>
    <t>Optimal Unmanned Vehicle Planning (OUP)</t>
  </si>
  <si>
    <t>Multi-Sensor Data Fusion System</t>
  </si>
  <si>
    <t>Autonomous Undersea Vehicle Track Planner (AUVTP) for Adaptive Environmental Sampling</t>
  </si>
  <si>
    <t>Radar Centroid Processing Algorithm with Tracker Feedback</t>
  </si>
  <si>
    <t>Novel Wall Penetration Munition</t>
  </si>
  <si>
    <t>Reactive-Fiber-Reinforced Composites as Structural Materials</t>
  </si>
  <si>
    <t>DISCOVERY MACHINE, INC.</t>
  </si>
  <si>
    <t>Information Delivery and Display for Shared Awareness in the Net Centric Battlespace</t>
  </si>
  <si>
    <t>Ension, Inc.</t>
  </si>
  <si>
    <t>Fetal Perfusion System</t>
  </si>
  <si>
    <t>High Efficiency Dialyzer Development - Phase 2</t>
  </si>
  <si>
    <t>Evernu Technology, Llc</t>
  </si>
  <si>
    <t>Gas Phase Catalytic Oxidation of Cyclohexane to Cyclohexanone and Adipic Acid</t>
  </si>
  <si>
    <t>Exocell, Inc.</t>
  </si>
  <si>
    <t>LDL Modification and Diabetic Renal Dysfunction</t>
  </si>
  <si>
    <t>EXTRUDE HONE CORP.</t>
  </si>
  <si>
    <t>Irwin</t>
  </si>
  <si>
    <t>Improved Manufacturing Technologies for Aircraft Engines</t>
  </si>
  <si>
    <t>Eye Star Corporation</t>
  </si>
  <si>
    <t>Bryn Mawr</t>
  </si>
  <si>
    <t>Ultra-Sonic Non-Contact Tonometer in Glaucoma-IOP Checks</t>
  </si>
  <si>
    <t>DOT</t>
  </si>
  <si>
    <t>Feasibility of an ultrasonic based instrument for assessing in-situ pipeline coatings</t>
  </si>
  <si>
    <t>Reusable Component Based Data And Response Management Decision Aid Infrastructure Technology Tool To Support Net Centric Fires</t>
  </si>
  <si>
    <t>Fox Learning Systems, Inc.</t>
  </si>
  <si>
    <t>Interactive video to provide patient information on ECT</t>
  </si>
  <si>
    <t>Web-based stroke education for patients and families</t>
  </si>
  <si>
    <t>Fluorous Technologies, Inc.</t>
  </si>
  <si>
    <t>SBIR Phase I: Novel Fluorous Solvent Systems for Biphasic Catalysis</t>
  </si>
  <si>
    <t>Practical Ionospheric Enhancement Technology</t>
  </si>
  <si>
    <t>Multipurpose Reactive Materials</t>
  </si>
  <si>
    <t>New Thermobarics</t>
  </si>
  <si>
    <t>Non-Energetic Payload Technologies</t>
  </si>
  <si>
    <t>Sensor-Target Pairing in a Net Centric Environment</t>
  </si>
  <si>
    <t>Network-Aware Intelligent Overlay Network</t>
  </si>
  <si>
    <t>SBIR Phase I:  Nanobiosensor for Cancer Marker Detection</t>
  </si>
  <si>
    <t>SBIR Phase I: Nanowire Structures for Thermal Management</t>
  </si>
  <si>
    <t>SBIR Phase I:  Photovoltaic Thread</t>
  </si>
  <si>
    <t>Photovoltaic Wire</t>
  </si>
  <si>
    <t>Immunotope, Inc.</t>
  </si>
  <si>
    <t>Identification of auto antigens in ovarian cancer</t>
  </si>
  <si>
    <t>INFRASCAN, INC.</t>
  </si>
  <si>
    <t>Simultaneous EEG Acquisition and Portable Near Infrared Spectroscopy for Recognition of Traumatic Brain Injury Severity and Outcome Assessments in Far-Forward Military Medical Care</t>
  </si>
  <si>
    <t>Integral Molecular</t>
  </si>
  <si>
    <t>Cell-free Biosensor for the Detection of Pathogens</t>
  </si>
  <si>
    <t>Novel Multifunctional Probes</t>
  </si>
  <si>
    <t>Detection of GPCR Function in Cell-free Nanoscale System</t>
  </si>
  <si>
    <t>Membrane Protein Production using Retroviral Vehicles</t>
  </si>
  <si>
    <t>INVERCON, LLC</t>
  </si>
  <si>
    <t>Novel, High-Authority Flap Actuation Concepts using Single Crystal Stacks</t>
  </si>
  <si>
    <t>K TECHNOLOGY CORP.</t>
  </si>
  <si>
    <t>Thermal Control of Ground Based Midcourse Defense Interceptor Subsystems</t>
  </si>
  <si>
    <t>KALLAPAL ENGINEERING</t>
  </si>
  <si>
    <t>Audubon</t>
  </si>
  <si>
    <t>Novel Low-Cost Full Position and Angular Orientation Sensors for Guidance and Control of Precision Munitions</t>
  </si>
  <si>
    <t>Kit Solutions, Inc.</t>
  </si>
  <si>
    <t>Linking Information, Families and Technology (LIFT)</t>
  </si>
  <si>
    <t>SBIR Phase I:  A Single-Use, Widely Dispersible Wireless Sensor System</t>
  </si>
  <si>
    <t>Laser Technology Inc.</t>
  </si>
  <si>
    <t>Norristown</t>
  </si>
  <si>
    <t>Compact Laser Shearography System for Crack Detection</t>
  </si>
  <si>
    <t>Lcm Technologies, Inc.</t>
  </si>
  <si>
    <t>An Automated 2D-CAE System Interfaced to MALDI MS</t>
  </si>
  <si>
    <t>Lifesensors, Inc.</t>
  </si>
  <si>
    <t>SUMO Fusions to Enhance Expression of Membrane Proteins</t>
  </si>
  <si>
    <t>LITHIUM TECHNOLOGY CORP.</t>
  </si>
  <si>
    <t>Plymouth Meeting</t>
  </si>
  <si>
    <t>Lithium Batteries for Strategic Missile Flight Testing</t>
  </si>
  <si>
    <t>Advanced Lithium Ion Battery Manufacturing</t>
  </si>
  <si>
    <t>SBIR Phase I:  An Engineered Diffusion Barrier for Preparation of Pd Membranes on Tubular Porous Stainless Steel Substrate</t>
  </si>
  <si>
    <t>Fuel Processor Hardware Components For Deployable Fuel Cell Power Generation</t>
  </si>
  <si>
    <t>Design Concepts for CMC Leading Edges with Embedded Metallic Heat Pipes</t>
  </si>
  <si>
    <t>Innovative Manufacturing Process Improvements: HIP Process Model</t>
  </si>
  <si>
    <t>Innovative 2D Ceramic Matrix Composites for Improved Interlaminar Strengths</t>
  </si>
  <si>
    <t>High Strength Nanomaterials Fiber for Lightweight Composite Missile Cases (MSC P1T39-432)</t>
  </si>
  <si>
    <t>Very Lightweight High Tenacity Fabric for High Altitude Airships (MSC P1F46-446)</t>
  </si>
  <si>
    <t>Development of a Structural Damage Assessment System (MSC P5004)</t>
  </si>
  <si>
    <t>Development of Low-Cost Fiber Reinforced Materials for Sonar Domes (MSC P5027)</t>
  </si>
  <si>
    <t>Media And Process Technology, Inc.</t>
  </si>
  <si>
    <t>Nano-porous Inorganic Membrane as a One-Step Sulfur Tolerant Hydrogen Recovery Device</t>
  </si>
  <si>
    <t>Particulate Erosion Predictions for Helicopter Rotor Blades</t>
  </si>
  <si>
    <t>Nanomedics, LLC</t>
  </si>
  <si>
    <t>Erie</t>
  </si>
  <si>
    <t>Nanomaterials for Retinal Detachment Repair</t>
  </si>
  <si>
    <t>Nokomis, Inc.</t>
  </si>
  <si>
    <t>Accurate Identification and Mitigation of Electromagnetic Threats to Aircraft</t>
  </si>
  <si>
    <t>Super-Efficient Minimal Profile Omni-Directional Antennas for Low Power Applications</t>
  </si>
  <si>
    <t>Fouling Free Surface</t>
  </si>
  <si>
    <t>PIASECKI AIRCRAFT CORP.</t>
  </si>
  <si>
    <t>Essington</t>
  </si>
  <si>
    <t>Wing and Bomb Bay Launched (WBBL) Unmanned Air Vehicle (UAV)</t>
  </si>
  <si>
    <t>Polaris Health Directions, Inc.</t>
  </si>
  <si>
    <t>Fairless Hills</t>
  </si>
  <si>
    <t>Child and Adolescent Welfare Outcome System (CA-WOS)</t>
  </si>
  <si>
    <t>POWER &amp; ENERGY</t>
  </si>
  <si>
    <t>Ivyland</t>
  </si>
  <si>
    <t>Hydrogen Separation from a Logistic-Fuel Reformate Stream</t>
  </si>
  <si>
    <t>Progenra, Inc.</t>
  </si>
  <si>
    <t>Molecular screens for pVHL-associated isopeptidase VDU1</t>
  </si>
  <si>
    <t>Screen for MURF-1 inhibitors to treat myopathy</t>
  </si>
  <si>
    <t>Molecular Screens for Deubiquitinase Function</t>
  </si>
  <si>
    <t>PROSANOS CORP.</t>
  </si>
  <si>
    <t>Flexible Pharmacovigilance System for Data Visualization and Signal Detection</t>
  </si>
  <si>
    <t>Q-Chem, Inc.</t>
  </si>
  <si>
    <t>Computer Integrated Dynamic Scalpel (CIDS)</t>
  </si>
  <si>
    <t>Steering mirrors - Higher bandwidth</t>
  </si>
  <si>
    <t>Large Area Millimeter Wave Dosimetry</t>
  </si>
  <si>
    <t>Quantum Simulations, Inc.</t>
  </si>
  <si>
    <t>Accessible Artificial Intelligence Tutoring Software</t>
  </si>
  <si>
    <t>In Silico Screening for Biothreat Countermeasures</t>
  </si>
  <si>
    <t>Reaction Biology Corporation</t>
  </si>
  <si>
    <t>High throughput ELISA chip for drug toxicity screening</t>
  </si>
  <si>
    <t>RELIABILITY &amp; PERFORMANCE TECHNOLOGIES, LLC</t>
  </si>
  <si>
    <t>Harlysville</t>
  </si>
  <si>
    <t>Radio Frequency Communications for Unattended Ground Sensor and Munitions Systems</t>
  </si>
  <si>
    <t>Development of a Crack Resistant Durable concrete Repair Material for Navy Concrete Structures</t>
  </si>
  <si>
    <t>Wide Field of View Narrowband Holographic Grating Array for Improved Spectral Filtering in High Altitude Antisubmarine Warfare Systems</t>
  </si>
  <si>
    <t>Prognostic Tool to Estimate Mission Readiness Based Upon System Health States</t>
  </si>
  <si>
    <t>RM ASSOC.</t>
  </si>
  <si>
    <t>Efficient Interaction Methodologies for Simulating the Scattering from Electrically Large Objects and Scenes</t>
  </si>
  <si>
    <t>Super-Efficient Omni-Directional Antennas for Low Power Wireless Ammunition</t>
  </si>
  <si>
    <t>RYDAL RESEARCH &amp; DEVELOPMENT, INC.</t>
  </si>
  <si>
    <t>Rydal</t>
  </si>
  <si>
    <t>A High Performance Multi-Level Secure Fiberoptic Backbone for Next Generation Navy Aircraft</t>
  </si>
  <si>
    <t>SMH Consulting</t>
  </si>
  <si>
    <t>MODIS-Based Products for Operational Decision Support Systems</t>
  </si>
  <si>
    <t>Yardley</t>
  </si>
  <si>
    <t>Spinworks Llc</t>
  </si>
  <si>
    <t>Low-Cost High-Temperature Heat Exchanger for Solid Oxide Fuel Cells using a Near-Net-Shape Ceramic Powder Forming Process</t>
  </si>
  <si>
    <t>SBIR Phase I:  Advancing an Interactive Learning Platform by Integrating Multiplayer Game Technology</t>
  </si>
  <si>
    <t>Themolose Cellulose Products, Inc.</t>
  </si>
  <si>
    <t>Robust Non-Toxic and Environmentally Friendly Repladcements for PentaBDE, OctaBDE and Other Halogenated Fire Retardanats</t>
  </si>
  <si>
    <t>Safer, Non-Toxic, Alternative Electrolytes</t>
  </si>
  <si>
    <t>Transposagen Biopharmaceuticals, Inc.</t>
  </si>
  <si>
    <t>L1 mutagenesis for mammalian models of human diseases</t>
  </si>
  <si>
    <t>TRS Technologies, Inc.</t>
  </si>
  <si>
    <t>Pulsed Power for Fuzes</t>
  </si>
  <si>
    <t>Advanced Electroactive Single Crystal and Polymer Actuator Concepts for Passive Optics</t>
  </si>
  <si>
    <t>Relaxor Terpolymer-Ceramic Composites for High Dielectric Constant, Energy Storage Capacitors</t>
  </si>
  <si>
    <t>Dynamically Focused High Frequency Ultrasound Transducer</t>
  </si>
  <si>
    <t>Regional Anesthesia Simulator for Training of Resident and Staff Pain Management Specialists</t>
  </si>
  <si>
    <t>VGX Pharmaceuticals (Viral Genomix, Inc.)</t>
  </si>
  <si>
    <t>Blue Bell</t>
  </si>
  <si>
    <t>Preclinical Test of Biodefense Drug for SEB Toxin</t>
  </si>
  <si>
    <t>HIGH PERFORMANCE COMPACT LIGHTWEIGHT LWIR HYPERSPECTRAL IMAGER</t>
  </si>
  <si>
    <t>Gear Material and Lubrication for Advanced Gas Turbine Engines</t>
  </si>
  <si>
    <t>Thermal Bus Technology for Next Generation Vehicles</t>
  </si>
  <si>
    <t>Hybrid Cooling Loop Technology for Robust High Heat Flux Cooling</t>
  </si>
  <si>
    <t>Advanced Fluid Technologies, Inc. Dba Dynalene Heat</t>
  </si>
  <si>
    <t>Whitehall</t>
  </si>
  <si>
    <t>Complex Coolant Fluid for PEM Cell Systems</t>
  </si>
  <si>
    <t>Novel Approaches to Fabricate High Flux Density Magnetic Materials</t>
  </si>
  <si>
    <t>Novel THz-frequency spectrometers by integrating widely-tunable monochromatic THz sources and detectors, or arrays of emitters and detectors, with pho</t>
  </si>
  <si>
    <t>AUTOMATIKA, INC.</t>
  </si>
  <si>
    <t>SPIDAR - SPinneret for IDentification And Reconnaissance</t>
  </si>
  <si>
    <t>BALLY RIBBON MILLS</t>
  </si>
  <si>
    <t>Bally</t>
  </si>
  <si>
    <t>Demonstration of Multiple Fiber Pre-forms for Local Property Tailoring</t>
  </si>
  <si>
    <t>CARACAL, INC.</t>
  </si>
  <si>
    <t>Ford City</t>
  </si>
  <si>
    <t>Development of large bulk Silicon Carbide substrates from halogenated precursors</t>
  </si>
  <si>
    <t>Cardiacassist, Inc.</t>
  </si>
  <si>
    <t>Development of a Pediatric pVAD</t>
  </si>
  <si>
    <t>CARLYLE CONSULTING</t>
  </si>
  <si>
    <t>Nondestructive Testing for Service Life Prediction of Reinforced Concrete Structures</t>
  </si>
  <si>
    <t>Casurgica, Inc.</t>
  </si>
  <si>
    <t>Computer Assisted Surgery Prenatal Cardiac Intervention</t>
  </si>
  <si>
    <t>Craft-tech (Combustion Research and Flow Technology)</t>
  </si>
  <si>
    <t>Advanced Computational Techniques for Counterproliferation Problem</t>
  </si>
  <si>
    <t>Advanced Discrimination Technologies and Concepts</t>
  </si>
  <si>
    <t>New Approaches for Reducing Helmholtz Resonance in Submarine Structures</t>
  </si>
  <si>
    <t>Modeling Unsteady Cavitation Effects and Dynamic Loads in Cryogenic Systems</t>
  </si>
  <si>
    <t>DANIEL H. WAGNER ASSOC., INC.</t>
  </si>
  <si>
    <t>Innovative Filtering Techniques for Ground Target Tracking</t>
  </si>
  <si>
    <t>Object Avoidance Tactical Decision Aid (OATDA)</t>
  </si>
  <si>
    <t>Improved Trajectory Control for Penetration into Soils at 4000 ft/sec</t>
  </si>
  <si>
    <t>Diapedia, LLC</t>
  </si>
  <si>
    <t>Diabetic Foot Ulcer Healing by Load Relieving Dressings</t>
  </si>
  <si>
    <t>Inexpensive Foot Digitizing Device for Diabetic Footwear</t>
  </si>
  <si>
    <t>E A Fischione Instruments, Inc.</t>
  </si>
  <si>
    <t>Export</t>
  </si>
  <si>
    <t>Precision Holder Technology for In-Situ TEM Experimentation</t>
  </si>
  <si>
    <t>FAIRMOUNT AUTOMATION, INC.</t>
  </si>
  <si>
    <t>Newtown Square</t>
  </si>
  <si>
    <t>Affordable, Flexible, Network Capable Application Processor for Data Acquisition and Processing</t>
  </si>
  <si>
    <t>Real-time Distributed Detection of Damage to Shipboard Fluid Networks Using Enhanced Smart Valve Technology</t>
  </si>
  <si>
    <t>Hx Technologies, Inc.</t>
  </si>
  <si>
    <t>Cross-enterprise access to cancer imaging data</t>
  </si>
  <si>
    <t>Portable Near-Infrared Technology for Detection of Traumatic Brain Injuries in Operational Environments</t>
  </si>
  <si>
    <t>A cell-free system for assaying ion channel function</t>
  </si>
  <si>
    <t>Intrigue</t>
  </si>
  <si>
    <t>SBIR Phase II:  Reflectance Sensitive Image Sensor for Illumination-Invariant Visual Perception</t>
  </si>
  <si>
    <t>Advanced Packaging Concept for High Temperature Silicon Carbide Power Modules (kTC P214)</t>
  </si>
  <si>
    <t>Advanced Thermal Protection System (TPS) for Future Multiple Entry Vehicles</t>
  </si>
  <si>
    <t>SUMO fusion for genome-wide protein analysis</t>
  </si>
  <si>
    <t>Locus Pharmaceuticals, Inc.</t>
  </si>
  <si>
    <t>Optimization of HIV-1 Entry Inhibitors Targeting gp41</t>
  </si>
  <si>
    <t>Marshall Elevator</t>
  </si>
  <si>
    <t>Providing Universal Access to Passengers of Commuter Rail Systems; a System to Bridge the Gap from Platform to Rail Car</t>
  </si>
  <si>
    <t>Design and Life Prediction Methodologies for Weight Efficient Ceramic Matrix Composite (CMC) Propulsion Components</t>
  </si>
  <si>
    <t>Air Blast &amp; Ballistic Impact Damage Evaluation of Marine Composite Structures (MSC P1T11-437)</t>
  </si>
  <si>
    <t>Development of Joint Strike Fighter Lift Fan Drive Shaft (MSC P5044)</t>
  </si>
  <si>
    <t>Mb Research Laboratories, Inc.</t>
  </si>
  <si>
    <t>Spinnerstown</t>
  </si>
  <si>
    <t>Phototoxicity Screening Assay in Reconstituted Skin</t>
  </si>
  <si>
    <t>Micromri, Inc.</t>
  </si>
  <si>
    <t>Virtual Bone Biopsy: Transfer to the clinical arena</t>
  </si>
  <si>
    <t>Moberg Research, Inc.</t>
  </si>
  <si>
    <t>Ambler</t>
  </si>
  <si>
    <t>Educational Aids for Intraoperative Neuromonitoring</t>
  </si>
  <si>
    <t>Modernization of Legacy Software: Re-engineering Low-Level Code</t>
  </si>
  <si>
    <t>Low Cost High Strength High Toughness Corrosion Resistant Materials for Marine Corps Advanced Amphibious Assault Vehicle (AAAV)</t>
  </si>
  <si>
    <t>Octagen Corporation</t>
  </si>
  <si>
    <t>Bala Cynwyd</t>
  </si>
  <si>
    <t>Low Antigenicity Factor VIII</t>
  </si>
  <si>
    <t>Compact 10 kW TEG APU Using Exhausted Gas</t>
  </si>
  <si>
    <t>New Parallel Correlated Electron Structure Algorithms</t>
  </si>
  <si>
    <t>Ab-Initio Geometry Optimization of Large Molecules</t>
  </si>
  <si>
    <t>Enzyme Assay Chips for Apoptosis Discovery</t>
  </si>
  <si>
    <t>High Repetition Rate Pulsed Power Generators</t>
  </si>
  <si>
    <t>Fully Automated Bearing Residual Life Prognosis Wireless Sensor</t>
  </si>
  <si>
    <t>A Hardware Implementation of Multi-Level Security in Real Time Shared-Memory Avionic Systems</t>
  </si>
  <si>
    <t>SIGTEM TECHNOLOGY, INC.</t>
  </si>
  <si>
    <t>Hybrid Kalman Particle Filter for Ground Target Tracking</t>
  </si>
  <si>
    <t>Software Toolkit and Test of Nonlinear Filters for GPS OCS Precision Estimation and Applications</t>
  </si>
  <si>
    <t>Software Tools for Modeling Urban Details</t>
  </si>
  <si>
    <t>Naval Device Applications of Relaxor Piezoelectric Single Crystals</t>
  </si>
  <si>
    <t>Trs Technologies, Inc.</t>
  </si>
  <si>
    <t>Crystal Transducers for Harmonic Imaging</t>
  </si>
  <si>
    <t>COMPACT, LIGHTWEIGHT, VIS-NIR-SWIR AND LWIR HYPERSPECTRAL SENSORS</t>
  </si>
  <si>
    <t>Westmoreland Advanced Materials</t>
  </si>
  <si>
    <t>Arnold</t>
  </si>
  <si>
    <t>Investigation of (CaO)x(Al2O3)x for Thermal Insulation and Molten Aluminum Contact</t>
  </si>
  <si>
    <t>Advaxis, Inc.</t>
  </si>
  <si>
    <t>Bacterial vector vaccine: Her-2/neu expressing tumors</t>
  </si>
  <si>
    <t>Antennovation</t>
  </si>
  <si>
    <t>Fabrication of 3D Photonic Crystals in the RF Range for Man-Portable Antenna Applications</t>
  </si>
  <si>
    <t>Missile Plume Simulation Improvements Using GPU Chemical Kinetics Coprocessors</t>
  </si>
  <si>
    <t>Base Flow Model Validation</t>
  </si>
  <si>
    <t>Computer Interface Instrumentation, Inc.</t>
  </si>
  <si>
    <t>Furlong</t>
  </si>
  <si>
    <t>Low-cost, Position Indicator for Nondestructive Inspection C-Scanning</t>
  </si>
  <si>
    <t>Unmanned Vehicle Effectiveness Evaluation System (UVEES)</t>
  </si>
  <si>
    <t>Electron Energy Corp.</t>
  </si>
  <si>
    <t>High Temp High Energy Product Permanent Magnet Material</t>
  </si>
  <si>
    <t>Etovia Systems, Inc.</t>
  </si>
  <si>
    <t>Robust Real-Time SFM for SMAV</t>
  </si>
  <si>
    <t>Fairmount Automation, Inc.</t>
  </si>
  <si>
    <t>Wireless Sensing for Survivable Machinery Control</t>
  </si>
  <si>
    <t>Fbs, Inc.</t>
  </si>
  <si>
    <t>Ultrasonic Guided Wave for Long Range Monitoring and Nondestructive Evaluation (NDE) of Corrosion Induced Defects in Shipboard Piping with Complex Geo</t>
  </si>
  <si>
    <t>Fluorous Solution-Phase Synthesis of Peptides</t>
  </si>
  <si>
    <t>Mach I, Inc.</t>
  </si>
  <si>
    <t>Materials Research &amp; Design</t>
  </si>
  <si>
    <t>PROPULSION MATERIALS MODELING TO IMPROVE PERFORMANCE AND REDUCE COST</t>
  </si>
  <si>
    <t>Materials Sciences Corp.</t>
  </si>
  <si>
    <t>Hybrid Textile-Based Multi-Layered Flexible System for Penetration Resistance (MSC P5016)</t>
  </si>
  <si>
    <t>Qortek, Inc.</t>
  </si>
  <si>
    <t>Wide Field of View Electronically Stearable Imaging Sensors</t>
  </si>
  <si>
    <t>Sensortex</t>
  </si>
  <si>
    <t>Kennett Square</t>
  </si>
  <si>
    <t>Multifunctional Applique for Spacecrafts</t>
  </si>
  <si>
    <t>Lightweight Ambient Pressure/Temperature O2 Concentrator</t>
  </si>
  <si>
    <t>The Ex One Company</t>
  </si>
  <si>
    <t>STTR Phase I:  Novel Nanoparticle Composite Systems for 3DP Dental Ceramic Applications</t>
  </si>
  <si>
    <t>Cost Effective Growth of High Temperature Piezoelectrics for Adaptive Flow Control Actuators</t>
  </si>
  <si>
    <t>Verefi Technologies, Inc.</t>
  </si>
  <si>
    <t>Caracal, Inc.</t>
  </si>
  <si>
    <t>Halo-hydrocarbon Growth of Bulk SiC</t>
  </si>
  <si>
    <t>Terrain Analysis for Human-Robot Interaction (TAH-RI)</t>
  </si>
  <si>
    <t>Collagenex Pharmaceuticals, Inc.</t>
  </si>
  <si>
    <t>Newtown</t>
  </si>
  <si>
    <t>Modified Tetracycline Effect on Sepsis-Induced Mortality</t>
  </si>
  <si>
    <t>DesignAdvance (Desantage Corp.)</t>
  </si>
  <si>
    <t>A Decomposition Based Approach to Optimal Layout of Complex Systems such as UAV's and Satellites</t>
  </si>
  <si>
    <t>National Digital Medical Archive, Inc. (I3Archive, Inc.)</t>
  </si>
  <si>
    <t>Berwyn</t>
  </si>
  <si>
    <t>Grid Management of Large-Scale Healthcare Data</t>
  </si>
  <si>
    <t>Immunicon Corporation</t>
  </si>
  <si>
    <t>Huntingdon Valley</t>
  </si>
  <si>
    <t>Gene Expression in Circulating Tumor Cells</t>
  </si>
  <si>
    <t>Kcf Technologies, Inc.</t>
  </si>
  <si>
    <t>Low-Cost Vibration Power Harvesting for Industrial Wireless Sensors</t>
  </si>
  <si>
    <t>KCF/PSU Smart Tether Retrofit Device for Localization of Tethered Bodies</t>
  </si>
  <si>
    <t>Long Electromagnetics, Inc.</t>
  </si>
  <si>
    <t>Calculation and Testing of Alternating Current (AC) Losses in Coated Conductors and the Development of Practical Conductors and Coils for Operational</t>
  </si>
  <si>
    <t>Omega Piezo Technologies</t>
  </si>
  <si>
    <t>Solid State Heat Pumps</t>
  </si>
  <si>
    <t>Proteus Optics LLC</t>
  </si>
  <si>
    <t>Rose Valley</t>
  </si>
  <si>
    <t>Fast Laser Pulse Shaping for Molecular Control and CB Detection</t>
  </si>
  <si>
    <t>Yaupon Therapeutics, Inc.</t>
  </si>
  <si>
    <t>Nornicotine as a Treatment for Nicotine Addiction</t>
  </si>
  <si>
    <t>Phase</t>
  </si>
  <si>
    <t>Yr.</t>
  </si>
  <si>
    <t>Amt.</t>
  </si>
  <si>
    <t>#</t>
  </si>
  <si>
    <t># of Companies Receiving Ph1 STTR Awards - 2005</t>
  </si>
  <si>
    <t># of Companies Receiving Ph2 SBIR Awards - 2005</t>
  </si>
  <si>
    <t># of STTR Phase 1 Awards - 2005</t>
  </si>
  <si>
    <t># of SBIR Phase 2 Awards - 2005</t>
  </si>
  <si>
    <t># of SBIR 2005 Phase 1 Awards - 2005</t>
  </si>
  <si>
    <t># of Companies Receiving Ph1 SBIR Awards - 2005</t>
  </si>
  <si>
    <t># of STTR Phase 2 SBIR Awards - 2005</t>
  </si>
  <si>
    <t># of Companies Receiving Ph2 STTR Awards - 2005</t>
  </si>
  <si>
    <t>Unique PA Companies Receiving SBIR/STTR Funding in 2005</t>
  </si>
  <si>
    <t>SDGroup</t>
  </si>
  <si>
    <t>2005 SBIR Phase 1 Awardees - Pennsylvania</t>
  </si>
  <si>
    <t>2005 SBIR Phase 2 Awardees - Pennsylvania</t>
  </si>
  <si>
    <t>2005 STTR Phase 1 Awardees - Pennsylvania</t>
  </si>
  <si>
    <t>2005 STTR Phase 2 Awardees - Pennsylvania</t>
  </si>
  <si>
    <r>
      <rPr>
        <b/>
        <sz val="10"/>
        <color indexed="10"/>
        <rFont val="Calibri"/>
        <family val="2"/>
      </rPr>
      <t xml:space="preserve">* Disclaimer </t>
    </r>
    <r>
      <rPr>
        <sz val="10"/>
        <color indexed="10"/>
        <rFont val="Calibri"/>
        <family val="2"/>
      </rPr>
      <t xml:space="preserve">- </t>
    </r>
    <r>
      <rPr>
        <i/>
        <sz val="10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</si>
  <si>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r>
      <rPr>
        <b/>
        <sz val="9"/>
        <color indexed="10"/>
        <rFont val="Calibri"/>
        <family val="2"/>
      </rPr>
      <t>* 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</si>
  <si>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r>
      <rPr>
        <b/>
        <sz val="10"/>
        <color indexed="10"/>
        <rFont val="Calibri"/>
        <family val="2"/>
      </rPr>
      <t>* Disclaimer</t>
    </r>
    <r>
      <rPr>
        <sz val="10"/>
        <color indexed="10"/>
        <rFont val="Calibri"/>
        <family val="2"/>
      </rPr>
      <t xml:space="preserve"> -</t>
    </r>
    <r>
      <rPr>
        <sz val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</si>
  <si>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Agency Awards</t>
  </si>
  <si>
    <t># of Awards</t>
  </si>
  <si>
    <t>$ Amount of Awards</t>
  </si>
  <si>
    <t>HHS (NIH)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</si>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</sst>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6"/>
      <name val="Calibri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24"/>
      <color theme="3"/>
      <name val="Calibri"/>
      <family val="2"/>
    </font>
    <font>
      <sz val="8"/>
      <color theme="1"/>
      <name val="Arial"/>
      <family val="2"/>
    </font>
    <font>
      <b/>
      <sz val="18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2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6" fontId="0" fillId="0" borderId="11" xfId="0" applyNumberFormat="1" applyFill="1" applyBorder="1" applyAlignment="1">
      <alignment/>
    </xf>
    <xf numFmtId="0" fontId="3" fillId="34" borderId="12" xfId="57" applyFont="1" applyFill="1" applyBorder="1">
      <alignment/>
      <protection/>
    </xf>
    <xf numFmtId="0" fontId="2" fillId="34" borderId="13" xfId="57" applyFill="1" applyBorder="1">
      <alignment/>
      <protection/>
    </xf>
    <xf numFmtId="0" fontId="2" fillId="34" borderId="14" xfId="57" applyFill="1" applyBorder="1">
      <alignment/>
      <protection/>
    </xf>
    <xf numFmtId="0" fontId="3" fillId="34" borderId="15" xfId="57" applyFont="1" applyFill="1" applyBorder="1">
      <alignment/>
      <protection/>
    </xf>
    <xf numFmtId="0" fontId="3" fillId="34" borderId="16" xfId="57" applyFont="1" applyFill="1" applyBorder="1">
      <alignment/>
      <protection/>
    </xf>
    <xf numFmtId="0" fontId="2" fillId="34" borderId="17" xfId="57" applyFill="1" applyBorder="1">
      <alignment/>
      <protection/>
    </xf>
    <xf numFmtId="0" fontId="2" fillId="34" borderId="18" xfId="57" applyFill="1" applyBorder="1">
      <alignment/>
      <protection/>
    </xf>
    <xf numFmtId="0" fontId="3" fillId="34" borderId="19" xfId="57" applyFont="1" applyFill="1" applyBorder="1">
      <alignment/>
      <protection/>
    </xf>
    <xf numFmtId="164" fontId="3" fillId="34" borderId="20" xfId="57" applyNumberFormat="1" applyFont="1" applyFill="1" applyBorder="1">
      <alignment/>
      <protection/>
    </xf>
    <xf numFmtId="0" fontId="2" fillId="34" borderId="21" xfId="57" applyFill="1" applyBorder="1">
      <alignment/>
      <protection/>
    </xf>
    <xf numFmtId="0" fontId="2" fillId="34" borderId="22" xfId="57" applyFill="1" applyBorder="1">
      <alignment/>
      <protection/>
    </xf>
    <xf numFmtId="0" fontId="3" fillId="34" borderId="23" xfId="57" applyFont="1" applyFill="1" applyBorder="1">
      <alignment/>
      <protection/>
    </xf>
    <xf numFmtId="0" fontId="3" fillId="34" borderId="20" xfId="57" applyFont="1" applyFill="1" applyBorder="1">
      <alignment/>
      <protection/>
    </xf>
    <xf numFmtId="0" fontId="2" fillId="0" borderId="0" xfId="57" applyAlignment="1">
      <alignment wrapText="1"/>
      <protection/>
    </xf>
    <xf numFmtId="0" fontId="7" fillId="0" borderId="0" xfId="53" applyBorder="1" applyAlignment="1" applyProtection="1">
      <alignment/>
      <protection/>
    </xf>
    <xf numFmtId="0" fontId="3" fillId="34" borderId="24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6" fontId="0" fillId="34" borderId="29" xfId="0" applyNumberForma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65" fontId="0" fillId="34" borderId="29" xfId="0" applyNumberFormat="1" applyFill="1" applyBorder="1" applyAlignment="1">
      <alignment/>
    </xf>
    <xf numFmtId="0" fontId="3" fillId="34" borderId="32" xfId="57" applyFont="1" applyFill="1" applyBorder="1">
      <alignment/>
      <protection/>
    </xf>
    <xf numFmtId="0" fontId="2" fillId="0" borderId="0" xfId="57" applyAlignment="1">
      <alignment/>
      <protection/>
    </xf>
    <xf numFmtId="164" fontId="2" fillId="0" borderId="0" xfId="57" applyNumberFormat="1" applyAlignment="1">
      <alignment/>
      <protection/>
    </xf>
    <xf numFmtId="0" fontId="3" fillId="34" borderId="12" xfId="57" applyFont="1" applyFill="1" applyBorder="1" applyAlignment="1">
      <alignment/>
      <protection/>
    </xf>
    <xf numFmtId="0" fontId="2" fillId="34" borderId="13" xfId="57" applyFill="1" applyBorder="1" applyAlignment="1">
      <alignment/>
      <protection/>
    </xf>
    <xf numFmtId="0" fontId="2" fillId="34" borderId="14" xfId="57" applyFill="1" applyBorder="1" applyAlignment="1">
      <alignment/>
      <protection/>
    </xf>
    <xf numFmtId="0" fontId="3" fillId="34" borderId="15" xfId="57" applyFont="1" applyFill="1" applyBorder="1" applyAlignment="1">
      <alignment/>
      <protection/>
    </xf>
    <xf numFmtId="0" fontId="3" fillId="34" borderId="16" xfId="57" applyFont="1" applyFill="1" applyBorder="1" applyAlignment="1">
      <alignment/>
      <protection/>
    </xf>
    <xf numFmtId="0" fontId="2" fillId="34" borderId="17" xfId="57" applyFill="1" applyBorder="1" applyAlignment="1">
      <alignment/>
      <protection/>
    </xf>
    <xf numFmtId="0" fontId="2" fillId="34" borderId="18" xfId="57" applyFill="1" applyBorder="1" applyAlignment="1">
      <alignment/>
      <protection/>
    </xf>
    <xf numFmtId="0" fontId="3" fillId="34" borderId="19" xfId="57" applyFont="1" applyFill="1" applyBorder="1" applyAlignment="1">
      <alignment/>
      <protection/>
    </xf>
    <xf numFmtId="164" fontId="3" fillId="34" borderId="20" xfId="57" applyNumberFormat="1" applyFont="1" applyFill="1" applyBorder="1" applyAlignment="1">
      <alignment/>
      <protection/>
    </xf>
    <xf numFmtId="0" fontId="2" fillId="34" borderId="21" xfId="57" applyFill="1" applyBorder="1" applyAlignment="1">
      <alignment/>
      <protection/>
    </xf>
    <xf numFmtId="0" fontId="2" fillId="34" borderId="22" xfId="57" applyFill="1" applyBorder="1" applyAlignment="1">
      <alignment/>
      <protection/>
    </xf>
    <xf numFmtId="0" fontId="3" fillId="34" borderId="23" xfId="57" applyFont="1" applyFill="1" applyBorder="1" applyAlignment="1">
      <alignment/>
      <protection/>
    </xf>
    <xf numFmtId="0" fontId="51" fillId="34" borderId="33" xfId="0" applyFont="1" applyFill="1" applyBorder="1" applyAlignment="1">
      <alignment horizontal="right"/>
    </xf>
    <xf numFmtId="0" fontId="53" fillId="0" borderId="34" xfId="0" applyFont="1" applyBorder="1" applyAlignment="1">
      <alignment wrapText="1"/>
    </xf>
    <xf numFmtId="0" fontId="53" fillId="0" borderId="35" xfId="0" applyFont="1" applyBorder="1" applyAlignment="1">
      <alignment/>
    </xf>
    <xf numFmtId="0" fontId="53" fillId="0" borderId="36" xfId="0" applyFont="1" applyBorder="1" applyAlignment="1">
      <alignment/>
    </xf>
    <xf numFmtId="0" fontId="54" fillId="0" borderId="34" xfId="57" applyFont="1" applyBorder="1" applyAlignment="1">
      <alignment wrapText="1"/>
      <protection/>
    </xf>
    <xf numFmtId="0" fontId="54" fillId="0" borderId="35" xfId="57" applyFont="1" applyBorder="1" applyAlignment="1">
      <alignment wrapText="1"/>
      <protection/>
    </xf>
    <xf numFmtId="0" fontId="54" fillId="0" borderId="36" xfId="57" applyFont="1" applyBorder="1" applyAlignment="1">
      <alignment wrapText="1"/>
      <protection/>
    </xf>
    <xf numFmtId="0" fontId="53" fillId="0" borderId="34" xfId="57" applyFont="1" applyBorder="1" applyAlignment="1">
      <alignment wrapText="1"/>
      <protection/>
    </xf>
    <xf numFmtId="0" fontId="53" fillId="0" borderId="35" xfId="57" applyFont="1" applyBorder="1" applyAlignment="1">
      <alignment wrapText="1"/>
      <protection/>
    </xf>
    <xf numFmtId="0" fontId="53" fillId="0" borderId="36" xfId="57" applyFont="1" applyBorder="1" applyAlignment="1">
      <alignment wrapText="1"/>
      <protection/>
    </xf>
    <xf numFmtId="0" fontId="11" fillId="0" borderId="34" xfId="57" applyFont="1" applyBorder="1" applyAlignment="1">
      <alignment wrapText="1"/>
      <protection/>
    </xf>
    <xf numFmtId="0" fontId="11" fillId="0" borderId="35" xfId="57" applyFont="1" applyBorder="1" applyAlignment="1">
      <alignment wrapText="1"/>
      <protection/>
    </xf>
    <xf numFmtId="0" fontId="11" fillId="0" borderId="36" xfId="57" applyFont="1" applyBorder="1" applyAlignment="1">
      <alignment wrapText="1"/>
      <protection/>
    </xf>
    <xf numFmtId="0" fontId="55" fillId="0" borderId="0" xfId="0" applyFont="1" applyAlignment="1">
      <alignment/>
    </xf>
    <xf numFmtId="0" fontId="51" fillId="0" borderId="37" xfId="0" applyFont="1" applyBorder="1" applyAlignment="1">
      <alignment wrapText="1"/>
    </xf>
    <xf numFmtId="0" fontId="51" fillId="0" borderId="38" xfId="0" applyFont="1" applyBorder="1" applyAlignment="1">
      <alignment/>
    </xf>
    <xf numFmtId="0" fontId="3" fillId="0" borderId="39" xfId="53" applyFont="1" applyBorder="1" applyAlignment="1" applyProtection="1">
      <alignment wrapText="1"/>
      <protection/>
    </xf>
    <xf numFmtId="0" fontId="2" fillId="0" borderId="13" xfId="57" applyFont="1" applyBorder="1" applyAlignment="1">
      <alignment wrapText="1"/>
      <protection/>
    </xf>
    <xf numFmtId="0" fontId="2" fillId="0" borderId="24" xfId="57" applyFont="1" applyBorder="1" applyAlignment="1">
      <alignment wrapText="1"/>
      <protection/>
    </xf>
    <xf numFmtId="164" fontId="2" fillId="0" borderId="40" xfId="57" applyNumberFormat="1" applyFont="1" applyBorder="1" applyAlignment="1">
      <alignment/>
      <protection/>
    </xf>
    <xf numFmtId="0" fontId="3" fillId="0" borderId="41" xfId="53" applyFont="1" applyBorder="1" applyAlignment="1" applyProtection="1">
      <alignment wrapText="1"/>
      <protection/>
    </xf>
    <xf numFmtId="0" fontId="2" fillId="0" borderId="17" xfId="57" applyFont="1" applyBorder="1" applyAlignment="1">
      <alignment wrapText="1"/>
      <protection/>
    </xf>
    <xf numFmtId="0" fontId="2" fillId="0" borderId="42" xfId="57" applyFont="1" applyBorder="1" applyAlignment="1">
      <alignment wrapText="1"/>
      <protection/>
    </xf>
    <xf numFmtId="164" fontId="2" fillId="0" borderId="43" xfId="57" applyNumberFormat="1" applyFont="1" applyBorder="1" applyAlignment="1">
      <alignment/>
      <protection/>
    </xf>
    <xf numFmtId="0" fontId="3" fillId="35" borderId="44" xfId="53" applyFont="1" applyFill="1" applyBorder="1" applyAlignment="1" applyProtection="1">
      <alignment horizontal="center" wrapText="1"/>
      <protection/>
    </xf>
    <xf numFmtId="0" fontId="3" fillId="35" borderId="45" xfId="57" applyFont="1" applyFill="1" applyBorder="1" applyAlignment="1">
      <alignment horizontal="center" wrapText="1"/>
      <protection/>
    </xf>
    <xf numFmtId="0" fontId="3" fillId="35" borderId="46" xfId="57" applyFont="1" applyFill="1" applyBorder="1" applyAlignment="1">
      <alignment horizontal="center" wrapText="1"/>
      <protection/>
    </xf>
    <xf numFmtId="0" fontId="3" fillId="35" borderId="47" xfId="57" applyFont="1" applyFill="1" applyBorder="1" applyAlignment="1">
      <alignment horizontal="center" wrapText="1"/>
      <protection/>
    </xf>
    <xf numFmtId="0" fontId="3" fillId="35" borderId="48" xfId="53" applyFont="1" applyFill="1" applyBorder="1" applyAlignment="1" applyProtection="1">
      <alignment wrapText="1"/>
      <protection/>
    </xf>
    <xf numFmtId="0" fontId="3" fillId="35" borderId="49" xfId="57" applyFont="1" applyFill="1" applyBorder="1" applyAlignment="1">
      <alignment wrapText="1"/>
      <protection/>
    </xf>
    <xf numFmtId="0" fontId="3" fillId="35" borderId="50" xfId="57" applyFont="1" applyFill="1" applyBorder="1" applyAlignment="1">
      <alignment wrapText="1"/>
      <protection/>
    </xf>
    <xf numFmtId="164" fontId="3" fillId="35" borderId="51" xfId="57" applyNumberFormat="1" applyFont="1" applyFill="1" applyBorder="1" applyAlignment="1">
      <alignment/>
      <protection/>
    </xf>
    <xf numFmtId="0" fontId="30" fillId="0" borderId="52" xfId="57" applyFont="1" applyBorder="1" applyAlignment="1">
      <alignment/>
      <protection/>
    </xf>
    <xf numFmtId="0" fontId="30" fillId="0" borderId="53" xfId="57" applyFont="1" applyBorder="1" applyAlignment="1">
      <alignment/>
      <protection/>
    </xf>
    <xf numFmtId="0" fontId="31" fillId="0" borderId="53" xfId="53" applyFont="1" applyBorder="1" applyAlignment="1" applyProtection="1">
      <alignment/>
      <protection/>
    </xf>
    <xf numFmtId="164" fontId="30" fillId="0" borderId="53" xfId="57" applyNumberFormat="1" applyFont="1" applyBorder="1" applyAlignment="1">
      <alignment/>
      <protection/>
    </xf>
    <xf numFmtId="0" fontId="30" fillId="0" borderId="33" xfId="57" applyFont="1" applyBorder="1" applyAlignment="1">
      <alignment wrapText="1"/>
      <protection/>
    </xf>
    <xf numFmtId="0" fontId="30" fillId="0" borderId="0" xfId="57" applyFont="1" applyAlignment="1">
      <alignment/>
      <protection/>
    </xf>
    <xf numFmtId="0" fontId="30" fillId="0" borderId="54" xfId="57" applyFont="1" applyBorder="1" applyAlignment="1">
      <alignment/>
      <protection/>
    </xf>
    <xf numFmtId="0" fontId="30" fillId="0" borderId="55" xfId="57" applyFont="1" applyBorder="1" applyAlignment="1">
      <alignment/>
      <protection/>
    </xf>
    <xf numFmtId="0" fontId="31" fillId="0" borderId="55" xfId="53" applyFont="1" applyBorder="1" applyAlignment="1" applyProtection="1">
      <alignment/>
      <protection/>
    </xf>
    <xf numFmtId="164" fontId="30" fillId="0" borderId="55" xfId="57" applyNumberFormat="1" applyFont="1" applyBorder="1" applyAlignment="1">
      <alignment/>
      <protection/>
    </xf>
    <xf numFmtId="0" fontId="30" fillId="0" borderId="56" xfId="57" applyFont="1" applyBorder="1" applyAlignment="1">
      <alignment wrapText="1"/>
      <protection/>
    </xf>
    <xf numFmtId="0" fontId="30" fillId="0" borderId="55" xfId="57" applyFont="1" applyFill="1" applyBorder="1" applyAlignment="1">
      <alignment/>
      <protection/>
    </xf>
    <xf numFmtId="0" fontId="31" fillId="0" borderId="55" xfId="53" applyFont="1" applyFill="1" applyBorder="1" applyAlignment="1" applyProtection="1">
      <alignment/>
      <protection/>
    </xf>
    <xf numFmtId="164" fontId="30" fillId="0" borderId="55" xfId="57" applyNumberFormat="1" applyFont="1" applyFill="1" applyBorder="1" applyAlignment="1">
      <alignment/>
      <protection/>
    </xf>
    <xf numFmtId="0" fontId="30" fillId="0" borderId="56" xfId="57" applyFont="1" applyFill="1" applyBorder="1" applyAlignment="1">
      <alignment wrapText="1"/>
      <protection/>
    </xf>
    <xf numFmtId="0" fontId="30" fillId="0" borderId="0" xfId="57" applyFont="1" applyFill="1" applyAlignment="1">
      <alignment/>
      <protection/>
    </xf>
    <xf numFmtId="0" fontId="56" fillId="0" borderId="55" xfId="0" applyFont="1" applyBorder="1" applyAlignment="1">
      <alignment/>
    </xf>
    <xf numFmtId="0" fontId="30" fillId="0" borderId="57" xfId="57" applyFont="1" applyBorder="1" applyAlignment="1">
      <alignment/>
      <protection/>
    </xf>
    <xf numFmtId="0" fontId="31" fillId="0" borderId="57" xfId="53" applyFont="1" applyBorder="1" applyAlignment="1" applyProtection="1">
      <alignment/>
      <protection/>
    </xf>
    <xf numFmtId="164" fontId="30" fillId="0" borderId="57" xfId="57" applyNumberFormat="1" applyFont="1" applyBorder="1" applyAlignment="1">
      <alignment/>
      <protection/>
    </xf>
    <xf numFmtId="0" fontId="30" fillId="0" borderId="58" xfId="57" applyFont="1" applyBorder="1" applyAlignment="1">
      <alignment wrapText="1"/>
      <protection/>
    </xf>
    <xf numFmtId="0" fontId="57" fillId="0" borderId="0" xfId="57" applyFont="1" applyAlignment="1">
      <alignment/>
      <protection/>
    </xf>
    <xf numFmtId="0" fontId="58" fillId="0" borderId="0" xfId="57" applyFont="1" applyAlignment="1">
      <alignment/>
      <protection/>
    </xf>
    <xf numFmtId="164" fontId="58" fillId="0" borderId="0" xfId="57" applyNumberFormat="1" applyFont="1" applyAlignment="1">
      <alignment/>
      <protection/>
    </xf>
    <xf numFmtId="0" fontId="58" fillId="0" borderId="0" xfId="57" applyFont="1" applyAlignment="1">
      <alignment wrapText="1"/>
      <protection/>
    </xf>
    <xf numFmtId="0" fontId="59" fillId="0" borderId="59" xfId="57" applyFont="1" applyBorder="1" applyAlignment="1">
      <alignment horizontal="center"/>
      <protection/>
    </xf>
    <xf numFmtId="164" fontId="59" fillId="0" borderId="59" xfId="57" applyNumberFormat="1" applyFont="1" applyBorder="1" applyAlignment="1">
      <alignment horizontal="center"/>
      <protection/>
    </xf>
    <xf numFmtId="0" fontId="59" fillId="0" borderId="59" xfId="57" applyFont="1" applyBorder="1" applyAlignment="1">
      <alignment horizontal="center" wrapText="1"/>
      <protection/>
    </xf>
    <xf numFmtId="0" fontId="59" fillId="0" borderId="0" xfId="57" applyFont="1" applyAlignment="1">
      <alignment horizontal="center"/>
      <protection/>
    </xf>
    <xf numFmtId="0" fontId="30" fillId="0" borderId="60" xfId="57" applyFont="1" applyBorder="1" applyAlignment="1">
      <alignment/>
      <protection/>
    </xf>
    <xf numFmtId="0" fontId="30" fillId="0" borderId="52" xfId="57" applyFont="1" applyBorder="1">
      <alignment/>
      <protection/>
    </xf>
    <xf numFmtId="0" fontId="30" fillId="0" borderId="53" xfId="57" applyFont="1" applyBorder="1">
      <alignment/>
      <protection/>
    </xf>
    <xf numFmtId="8" fontId="30" fillId="0" borderId="53" xfId="57" applyNumberFormat="1" applyFont="1" applyBorder="1">
      <alignment/>
      <protection/>
    </xf>
    <xf numFmtId="0" fontId="30" fillId="0" borderId="0" xfId="57" applyFont="1">
      <alignment/>
      <protection/>
    </xf>
    <xf numFmtId="0" fontId="30" fillId="0" borderId="54" xfId="57" applyFont="1" applyBorder="1">
      <alignment/>
      <protection/>
    </xf>
    <xf numFmtId="0" fontId="30" fillId="0" borderId="55" xfId="57" applyFont="1" applyBorder="1">
      <alignment/>
      <protection/>
    </xf>
    <xf numFmtId="0" fontId="31" fillId="0" borderId="61" xfId="53" applyFont="1" applyBorder="1" applyAlignment="1" applyProtection="1">
      <alignment/>
      <protection/>
    </xf>
    <xf numFmtId="8" fontId="30" fillId="0" borderId="55" xfId="57" applyNumberFormat="1" applyFont="1" applyBorder="1">
      <alignment/>
      <protection/>
    </xf>
    <xf numFmtId="0" fontId="30" fillId="0" borderId="55" xfId="57" applyFont="1" applyFill="1" applyBorder="1">
      <alignment/>
      <protection/>
    </xf>
    <xf numFmtId="8" fontId="30" fillId="0" borderId="55" xfId="57" applyNumberFormat="1" applyFont="1" applyFill="1" applyBorder="1">
      <alignment/>
      <protection/>
    </xf>
    <xf numFmtId="0" fontId="30" fillId="0" borderId="0" xfId="57" applyFont="1" applyFill="1">
      <alignment/>
      <protection/>
    </xf>
    <xf numFmtId="0" fontId="30" fillId="0" borderId="60" xfId="57" applyFont="1" applyBorder="1">
      <alignment/>
      <protection/>
    </xf>
    <xf numFmtId="0" fontId="30" fillId="0" borderId="57" xfId="57" applyFont="1" applyFill="1" applyBorder="1">
      <alignment/>
      <protection/>
    </xf>
    <xf numFmtId="0" fontId="31" fillId="0" borderId="57" xfId="53" applyFont="1" applyFill="1" applyBorder="1" applyAlignment="1" applyProtection="1">
      <alignment/>
      <protection/>
    </xf>
    <xf numFmtId="0" fontId="30" fillId="0" borderId="57" xfId="57" applyFont="1" applyBorder="1">
      <alignment/>
      <protection/>
    </xf>
    <xf numFmtId="8" fontId="30" fillId="0" borderId="57" xfId="57" applyNumberFormat="1" applyFont="1" applyFill="1" applyBorder="1">
      <alignment/>
      <protection/>
    </xf>
    <xf numFmtId="0" fontId="30" fillId="0" borderId="58" xfId="57" applyFont="1" applyFill="1" applyBorder="1" applyAlignment="1">
      <alignment wrapText="1"/>
      <protection/>
    </xf>
    <xf numFmtId="0" fontId="57" fillId="0" borderId="0" xfId="57" applyFont="1">
      <alignment/>
      <protection/>
    </xf>
    <xf numFmtId="0" fontId="58" fillId="0" borderId="0" xfId="57" applyFont="1">
      <alignment/>
      <protection/>
    </xf>
    <xf numFmtId="8" fontId="2" fillId="0" borderId="0" xfId="57" applyNumberFormat="1">
      <alignment/>
      <protection/>
    </xf>
    <xf numFmtId="8" fontId="30" fillId="0" borderId="57" xfId="57" applyNumberFormat="1" applyFont="1" applyBorder="1">
      <alignment/>
      <protection/>
    </xf>
    <xf numFmtId="0" fontId="59" fillId="0" borderId="0" xfId="57" applyFont="1">
      <alignment/>
      <protection/>
    </xf>
    <xf numFmtId="164" fontId="0" fillId="0" borderId="0" xfId="0" applyNumberFormat="1" applyAlignment="1">
      <alignment/>
    </xf>
    <xf numFmtId="8" fontId="51" fillId="34" borderId="58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32.421875" style="0" customWidth="1"/>
    <col min="3" max="3" width="19.7109375" style="0" customWidth="1"/>
    <col min="4" max="4" width="15.421875" style="0" customWidth="1"/>
    <col min="5" max="5" width="16.28125" style="0" customWidth="1"/>
  </cols>
  <sheetData>
    <row r="1" ht="31.5">
      <c r="A1" s="62" t="s">
        <v>172</v>
      </c>
    </row>
    <row r="2" ht="15.75" thickBot="1"/>
    <row r="3" spans="1:2" ht="15">
      <c r="A3" s="31" t="s">
        <v>173</v>
      </c>
      <c r="B3" s="32">
        <v>173</v>
      </c>
    </row>
    <row r="4" spans="1:2" ht="15">
      <c r="A4" s="29" t="s">
        <v>174</v>
      </c>
      <c r="B4" s="33">
        <v>18771031.689999998</v>
      </c>
    </row>
    <row r="5" spans="1:3" ht="15">
      <c r="A5" s="7"/>
      <c r="B5" s="8"/>
      <c r="C5" s="3"/>
    </row>
    <row r="6" spans="1:4" ht="15">
      <c r="A6" s="27" t="s">
        <v>175</v>
      </c>
      <c r="B6" s="28">
        <v>64</v>
      </c>
      <c r="C6" s="1"/>
      <c r="D6" s="2"/>
    </row>
    <row r="7" spans="1:3" ht="15">
      <c r="A7" s="29" t="s">
        <v>176</v>
      </c>
      <c r="B7" s="30">
        <v>56089652.989999995</v>
      </c>
      <c r="C7" s="3"/>
    </row>
    <row r="8" spans="1:3" ht="15">
      <c r="A8" s="7"/>
      <c r="B8" s="8"/>
      <c r="C8" s="3"/>
    </row>
    <row r="9" spans="1:4" ht="15">
      <c r="A9" s="27" t="s">
        <v>177</v>
      </c>
      <c r="B9" s="28">
        <v>20</v>
      </c>
      <c r="D9" s="2"/>
    </row>
    <row r="10" spans="1:2" ht="15">
      <c r="A10" s="29" t="s">
        <v>178</v>
      </c>
      <c r="B10" s="30">
        <v>2154457.42</v>
      </c>
    </row>
    <row r="11" spans="1:3" ht="15">
      <c r="A11" s="7"/>
      <c r="B11" s="8"/>
      <c r="C11" s="3"/>
    </row>
    <row r="12" spans="1:2" ht="15">
      <c r="A12" s="27" t="s">
        <v>179</v>
      </c>
      <c r="B12" s="28">
        <v>12</v>
      </c>
    </row>
    <row r="13" spans="1:2" s="6" customFormat="1" ht="15">
      <c r="A13" s="29" t="s">
        <v>180</v>
      </c>
      <c r="B13" s="30">
        <v>9297208</v>
      </c>
    </row>
    <row r="14" spans="1:2" s="6" customFormat="1" ht="15.75" thickBot="1">
      <c r="A14" s="5"/>
      <c r="B14" s="9"/>
    </row>
    <row r="15" spans="1:2" ht="15">
      <c r="A15" s="25" t="s">
        <v>181</v>
      </c>
      <c r="B15" s="49">
        <v>269</v>
      </c>
    </row>
    <row r="16" spans="1:2" ht="15.75" thickBot="1">
      <c r="A16" s="26" t="s">
        <v>182</v>
      </c>
      <c r="B16" s="134">
        <v>86312350.1</v>
      </c>
    </row>
    <row r="17" ht="15.75" thickBot="1"/>
    <row r="18" spans="1:2" ht="30.75" thickBot="1">
      <c r="A18" s="63" t="s">
        <v>546</v>
      </c>
      <c r="B18" s="64">
        <v>147</v>
      </c>
    </row>
    <row r="19" ht="15.75" thickBot="1"/>
    <row r="20" spans="1:5" ht="27.75" thickBot="1" thickTop="1">
      <c r="A20" s="73" t="s">
        <v>555</v>
      </c>
      <c r="B20" s="74" t="s">
        <v>556</v>
      </c>
      <c r="C20" s="75"/>
      <c r="D20" s="76" t="s">
        <v>557</v>
      </c>
      <c r="E20" s="133"/>
    </row>
    <row r="21" spans="1:5" ht="15">
      <c r="A21" s="65" t="s">
        <v>8</v>
      </c>
      <c r="B21" s="66">
        <v>161</v>
      </c>
      <c r="C21" s="67"/>
      <c r="D21" s="68">
        <v>44133350</v>
      </c>
      <c r="E21" s="133"/>
    </row>
    <row r="22" spans="1:5" ht="15">
      <c r="A22" s="69" t="s">
        <v>558</v>
      </c>
      <c r="B22" s="70">
        <v>64</v>
      </c>
      <c r="C22" s="71"/>
      <c r="D22" s="72">
        <v>33065552</v>
      </c>
      <c r="E22" s="133"/>
    </row>
    <row r="23" spans="1:5" ht="15">
      <c r="A23" s="69" t="s">
        <v>12</v>
      </c>
      <c r="B23" s="70">
        <v>12</v>
      </c>
      <c r="C23" s="71"/>
      <c r="D23" s="72">
        <v>3782287</v>
      </c>
      <c r="E23" s="133"/>
    </row>
    <row r="24" spans="1:5" ht="15">
      <c r="A24" s="69" t="s">
        <v>13</v>
      </c>
      <c r="B24" s="70">
        <v>12</v>
      </c>
      <c r="C24" s="71"/>
      <c r="D24" s="72">
        <v>1849296.68</v>
      </c>
      <c r="E24" s="133"/>
    </row>
    <row r="25" spans="1:5" ht="15">
      <c r="A25" s="69" t="s">
        <v>7</v>
      </c>
      <c r="B25" s="70">
        <v>12</v>
      </c>
      <c r="C25" s="71"/>
      <c r="D25" s="72">
        <v>1689536.42</v>
      </c>
      <c r="E25" s="133"/>
    </row>
    <row r="26" spans="1:5" ht="15">
      <c r="A26" s="69" t="s">
        <v>86</v>
      </c>
      <c r="B26" s="70">
        <v>3</v>
      </c>
      <c r="C26" s="71"/>
      <c r="D26" s="72">
        <v>949750</v>
      </c>
      <c r="E26" s="133"/>
    </row>
    <row r="27" spans="1:5" ht="15">
      <c r="A27" s="69" t="s">
        <v>51</v>
      </c>
      <c r="B27" s="70">
        <v>1</v>
      </c>
      <c r="C27" s="71"/>
      <c r="D27" s="72">
        <v>499750</v>
      </c>
      <c r="E27" s="133"/>
    </row>
    <row r="28" spans="1:5" ht="15">
      <c r="A28" s="69" t="s">
        <v>262</v>
      </c>
      <c r="B28" s="70">
        <f>('2005-SBIR-Ph1s'!C189)</f>
        <v>2</v>
      </c>
      <c r="C28" s="71"/>
      <c r="D28" s="72">
        <v>193280</v>
      </c>
      <c r="E28" s="133"/>
    </row>
    <row r="29" spans="1:5" ht="15">
      <c r="A29" s="69" t="s">
        <v>26</v>
      </c>
      <c r="B29" s="70">
        <f>('2005-SBIR-Ph1s'!C190)</f>
        <v>1</v>
      </c>
      <c r="C29" s="71"/>
      <c r="D29" s="72">
        <v>79811</v>
      </c>
      <c r="E29" s="133"/>
    </row>
    <row r="30" spans="1:5" ht="15.75" customHeight="1" thickBot="1">
      <c r="A30" s="69" t="s">
        <v>32</v>
      </c>
      <c r="B30" s="70">
        <f>('2005-SBIR-Ph1s'!C191)</f>
        <v>1</v>
      </c>
      <c r="C30" s="71"/>
      <c r="D30" s="72">
        <v>69737</v>
      </c>
      <c r="E30" s="133"/>
    </row>
    <row r="31" spans="1:5" ht="15.75" customHeight="1" thickBot="1">
      <c r="A31" s="77" t="s">
        <v>559</v>
      </c>
      <c r="B31" s="78">
        <f>SUM(B21:B30)</f>
        <v>269</v>
      </c>
      <c r="C31" s="79"/>
      <c r="D31" s="80">
        <f>SUM(D21:D30)</f>
        <v>86312350.10000001</v>
      </c>
      <c r="E31" s="133"/>
    </row>
    <row r="32" ht="15.75" customHeight="1" thickTop="1"/>
    <row r="38" spans="1:4" ht="63.75" customHeight="1">
      <c r="A38" s="50" t="s">
        <v>44</v>
      </c>
      <c r="B38" s="51"/>
      <c r="C38" s="51"/>
      <c r="D38" s="52"/>
    </row>
  </sheetData>
  <sheetProtection/>
  <mergeCells count="1"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35" bestFit="1" customWidth="1"/>
    <col min="2" max="2" width="13.8515625" style="35" customWidth="1"/>
    <col min="3" max="3" width="8.421875" style="35" customWidth="1"/>
    <col min="4" max="4" width="6.8515625" style="35" bestFit="1" customWidth="1"/>
    <col min="5" max="5" width="49.00390625" style="35" customWidth="1"/>
    <col min="6" max="6" width="18.57421875" style="35" customWidth="1"/>
    <col min="7" max="8" width="6.00390625" style="35" customWidth="1"/>
    <col min="9" max="9" width="12.28125" style="35" customWidth="1"/>
    <col min="10" max="10" width="13.8515625" style="36" bestFit="1" customWidth="1"/>
    <col min="11" max="11" width="12.28125" style="35" hidden="1" customWidth="1"/>
    <col min="12" max="12" width="11.8515625" style="35" hidden="1" customWidth="1"/>
    <col min="13" max="13" width="81.140625" style="23" bestFit="1" customWidth="1"/>
    <col min="14" max="16384" width="9.140625" style="35" customWidth="1"/>
  </cols>
  <sheetData>
    <row r="1" spans="1:13" s="103" customFormat="1" ht="24" thickBot="1">
      <c r="A1" s="102" t="s">
        <v>548</v>
      </c>
      <c r="J1" s="104"/>
      <c r="M1" s="105"/>
    </row>
    <row r="2" spans="1:13" s="109" customFormat="1" ht="13.5" thickBot="1">
      <c r="A2" s="106" t="s">
        <v>537</v>
      </c>
      <c r="B2" s="106" t="s">
        <v>0</v>
      </c>
      <c r="C2" s="106" t="s">
        <v>1</v>
      </c>
      <c r="D2" s="106" t="s">
        <v>2</v>
      </c>
      <c r="E2" s="106" t="s">
        <v>72</v>
      </c>
      <c r="F2" s="106" t="s">
        <v>3</v>
      </c>
      <c r="G2" s="106" t="s">
        <v>5</v>
      </c>
      <c r="H2" s="106" t="s">
        <v>534</v>
      </c>
      <c r="I2" s="106" t="s">
        <v>535</v>
      </c>
      <c r="J2" s="107" t="s">
        <v>536</v>
      </c>
      <c r="K2" s="106" t="s">
        <v>185</v>
      </c>
      <c r="L2" s="106" t="s">
        <v>186</v>
      </c>
      <c r="M2" s="108" t="s">
        <v>6</v>
      </c>
    </row>
    <row r="3" spans="1:13" s="86" customFormat="1" ht="11.25">
      <c r="A3" s="81">
        <v>1</v>
      </c>
      <c r="B3" s="82">
        <v>72120</v>
      </c>
      <c r="C3" s="82" t="s">
        <v>86</v>
      </c>
      <c r="D3" s="82"/>
      <c r="E3" s="83" t="s">
        <v>187</v>
      </c>
      <c r="F3" s="82" t="s">
        <v>16</v>
      </c>
      <c r="G3" s="82">
        <v>19112</v>
      </c>
      <c r="H3" s="82">
        <v>1</v>
      </c>
      <c r="I3" s="82">
        <v>2005</v>
      </c>
      <c r="J3" s="84">
        <v>99750</v>
      </c>
      <c r="K3" s="82"/>
      <c r="L3" s="82"/>
      <c r="M3" s="85" t="s">
        <v>188</v>
      </c>
    </row>
    <row r="4" spans="1:13" s="86" customFormat="1" ht="11.25">
      <c r="A4" s="87">
        <v>2</v>
      </c>
      <c r="B4" s="88">
        <v>72398</v>
      </c>
      <c r="C4" s="88" t="s">
        <v>12</v>
      </c>
      <c r="D4" s="88"/>
      <c r="E4" s="89" t="s">
        <v>10</v>
      </c>
      <c r="F4" s="88" t="s">
        <v>11</v>
      </c>
      <c r="G4" s="88">
        <v>17601</v>
      </c>
      <c r="H4" s="88">
        <v>1</v>
      </c>
      <c r="I4" s="88">
        <v>2005</v>
      </c>
      <c r="J4" s="90">
        <v>99953</v>
      </c>
      <c r="K4" s="88"/>
      <c r="L4" s="88"/>
      <c r="M4" s="91" t="s">
        <v>189</v>
      </c>
    </row>
    <row r="5" spans="1:13" s="86" customFormat="1" ht="11.25">
      <c r="A5" s="87">
        <v>3</v>
      </c>
      <c r="B5" s="88">
        <v>74211</v>
      </c>
      <c r="C5" s="88" t="s">
        <v>13</v>
      </c>
      <c r="D5" s="88"/>
      <c r="E5" s="89" t="s">
        <v>10</v>
      </c>
      <c r="F5" s="88" t="s">
        <v>11</v>
      </c>
      <c r="G5" s="88">
        <v>17601</v>
      </c>
      <c r="H5" s="88">
        <v>1</v>
      </c>
      <c r="I5" s="88">
        <v>2005</v>
      </c>
      <c r="J5" s="90">
        <v>69584</v>
      </c>
      <c r="K5" s="88"/>
      <c r="L5" s="88"/>
      <c r="M5" s="91" t="s">
        <v>93</v>
      </c>
    </row>
    <row r="6" spans="1:13" s="86" customFormat="1" ht="11.25">
      <c r="A6" s="87">
        <v>4</v>
      </c>
      <c r="B6" s="88">
        <v>75136</v>
      </c>
      <c r="C6" s="88" t="s">
        <v>8</v>
      </c>
      <c r="D6" s="88" t="s">
        <v>14</v>
      </c>
      <c r="E6" s="89" t="s">
        <v>10</v>
      </c>
      <c r="F6" s="88" t="s">
        <v>11</v>
      </c>
      <c r="G6" s="88">
        <v>17601</v>
      </c>
      <c r="H6" s="88">
        <v>1</v>
      </c>
      <c r="I6" s="88">
        <v>2005</v>
      </c>
      <c r="J6" s="90">
        <v>69916</v>
      </c>
      <c r="K6" s="88"/>
      <c r="L6" s="88"/>
      <c r="M6" s="91" t="s">
        <v>94</v>
      </c>
    </row>
    <row r="7" spans="1:13" s="86" customFormat="1" ht="11.25">
      <c r="A7" s="87">
        <v>5</v>
      </c>
      <c r="B7" s="88">
        <v>74480</v>
      </c>
      <c r="C7" s="88" t="s">
        <v>7</v>
      </c>
      <c r="D7" s="88"/>
      <c r="E7" s="89" t="s">
        <v>190</v>
      </c>
      <c r="F7" s="88" t="s">
        <v>25</v>
      </c>
      <c r="G7" s="88">
        <v>16801</v>
      </c>
      <c r="H7" s="88">
        <v>1</v>
      </c>
      <c r="I7" s="88">
        <v>2005</v>
      </c>
      <c r="J7" s="90">
        <v>100000</v>
      </c>
      <c r="K7" s="88"/>
      <c r="L7" s="88"/>
      <c r="M7" s="91" t="s">
        <v>191</v>
      </c>
    </row>
    <row r="8" spans="1:13" s="86" customFormat="1" ht="11.25">
      <c r="A8" s="87">
        <v>6</v>
      </c>
      <c r="B8" s="88">
        <v>74825</v>
      </c>
      <c r="C8" s="88" t="s">
        <v>7</v>
      </c>
      <c r="D8" s="88"/>
      <c r="E8" s="89" t="s">
        <v>192</v>
      </c>
      <c r="F8" s="88" t="s">
        <v>73</v>
      </c>
      <c r="G8" s="88">
        <v>19426</v>
      </c>
      <c r="H8" s="88">
        <v>1</v>
      </c>
      <c r="I8" s="88">
        <v>2005</v>
      </c>
      <c r="J8" s="90">
        <v>99989</v>
      </c>
      <c r="K8" s="88"/>
      <c r="L8" s="88"/>
      <c r="M8" s="91" t="s">
        <v>193</v>
      </c>
    </row>
    <row r="9" spans="1:13" s="96" customFormat="1" ht="11.25">
      <c r="A9" s="87">
        <v>7</v>
      </c>
      <c r="B9" s="92">
        <v>74245</v>
      </c>
      <c r="C9" s="92" t="s">
        <v>8</v>
      </c>
      <c r="D9" s="92" t="s">
        <v>60</v>
      </c>
      <c r="E9" s="93" t="s">
        <v>194</v>
      </c>
      <c r="F9" s="92" t="s">
        <v>15</v>
      </c>
      <c r="G9" s="92">
        <v>15213</v>
      </c>
      <c r="H9" s="88">
        <v>1</v>
      </c>
      <c r="I9" s="92">
        <v>2005</v>
      </c>
      <c r="J9" s="94">
        <v>69993</v>
      </c>
      <c r="K9" s="92"/>
      <c r="L9" s="92"/>
      <c r="M9" s="95" t="s">
        <v>195</v>
      </c>
    </row>
    <row r="10" spans="1:13" s="86" customFormat="1" ht="11.25">
      <c r="A10" s="87">
        <v>8</v>
      </c>
      <c r="B10" s="88">
        <v>76248</v>
      </c>
      <c r="C10" s="88" t="s">
        <v>66</v>
      </c>
      <c r="D10" s="88"/>
      <c r="E10" s="89" t="s">
        <v>196</v>
      </c>
      <c r="F10" s="88" t="s">
        <v>16</v>
      </c>
      <c r="G10" s="88">
        <v>19147</v>
      </c>
      <c r="H10" s="88">
        <v>1</v>
      </c>
      <c r="I10" s="88">
        <v>2005</v>
      </c>
      <c r="J10" s="90">
        <v>100000</v>
      </c>
      <c r="K10" s="88"/>
      <c r="L10" s="88"/>
      <c r="M10" s="91" t="s">
        <v>197</v>
      </c>
    </row>
    <row r="11" spans="1:13" s="86" customFormat="1" ht="11.25">
      <c r="A11" s="87">
        <v>9</v>
      </c>
      <c r="B11" s="88">
        <v>75653</v>
      </c>
      <c r="C11" s="88" t="s">
        <v>66</v>
      </c>
      <c r="D11" s="88"/>
      <c r="E11" s="89" t="s">
        <v>198</v>
      </c>
      <c r="F11" s="88" t="s">
        <v>199</v>
      </c>
      <c r="G11" s="88">
        <v>17033</v>
      </c>
      <c r="H11" s="88">
        <v>1</v>
      </c>
      <c r="I11" s="88">
        <v>2005</v>
      </c>
      <c r="J11" s="90">
        <v>129250</v>
      </c>
      <c r="K11" s="88"/>
      <c r="L11" s="88"/>
      <c r="M11" s="91" t="s">
        <v>200</v>
      </c>
    </row>
    <row r="12" spans="1:13" s="86" customFormat="1" ht="11.25">
      <c r="A12" s="87">
        <v>10</v>
      </c>
      <c r="B12" s="88">
        <v>75980</v>
      </c>
      <c r="C12" s="88" t="s">
        <v>66</v>
      </c>
      <c r="D12" s="88"/>
      <c r="E12" s="89" t="s">
        <v>198</v>
      </c>
      <c r="F12" s="88" t="s">
        <v>199</v>
      </c>
      <c r="G12" s="88">
        <v>17033</v>
      </c>
      <c r="H12" s="88">
        <v>1</v>
      </c>
      <c r="I12" s="88">
        <v>2005</v>
      </c>
      <c r="J12" s="90">
        <v>100000</v>
      </c>
      <c r="K12" s="88"/>
      <c r="L12" s="88"/>
      <c r="M12" s="91" t="s">
        <v>201</v>
      </c>
    </row>
    <row r="13" spans="1:13" s="86" customFormat="1" ht="11.25">
      <c r="A13" s="87">
        <v>11</v>
      </c>
      <c r="B13" s="88">
        <v>76209</v>
      </c>
      <c r="C13" s="88" t="s">
        <v>66</v>
      </c>
      <c r="D13" s="88"/>
      <c r="E13" s="89" t="s">
        <v>198</v>
      </c>
      <c r="F13" s="88" t="s">
        <v>199</v>
      </c>
      <c r="G13" s="88">
        <v>17033</v>
      </c>
      <c r="H13" s="88">
        <v>1</v>
      </c>
      <c r="I13" s="88">
        <v>2005</v>
      </c>
      <c r="J13" s="90">
        <v>176603</v>
      </c>
      <c r="K13" s="88"/>
      <c r="L13" s="88"/>
      <c r="M13" s="91" t="s">
        <v>46</v>
      </c>
    </row>
    <row r="14" spans="1:13" s="96" customFormat="1" ht="11.25">
      <c r="A14" s="87">
        <v>12</v>
      </c>
      <c r="B14" s="92">
        <v>73498</v>
      </c>
      <c r="C14" s="92" t="s">
        <v>8</v>
      </c>
      <c r="D14" s="92" t="s">
        <v>67</v>
      </c>
      <c r="E14" s="93" t="s">
        <v>74</v>
      </c>
      <c r="F14" s="92" t="s">
        <v>202</v>
      </c>
      <c r="G14" s="92">
        <v>15090</v>
      </c>
      <c r="H14" s="88">
        <v>1</v>
      </c>
      <c r="I14" s="92">
        <v>2005</v>
      </c>
      <c r="J14" s="94">
        <v>119481</v>
      </c>
      <c r="K14" s="92"/>
      <c r="L14" s="92"/>
      <c r="M14" s="95" t="s">
        <v>98</v>
      </c>
    </row>
    <row r="15" spans="1:13" s="96" customFormat="1" ht="11.25">
      <c r="A15" s="87">
        <v>13</v>
      </c>
      <c r="B15" s="92">
        <v>74104</v>
      </c>
      <c r="C15" s="92" t="s">
        <v>8</v>
      </c>
      <c r="D15" s="92" t="s">
        <v>67</v>
      </c>
      <c r="E15" s="93" t="s">
        <v>74</v>
      </c>
      <c r="F15" s="92" t="s">
        <v>202</v>
      </c>
      <c r="G15" s="92">
        <v>15090</v>
      </c>
      <c r="H15" s="88">
        <v>1</v>
      </c>
      <c r="I15" s="92">
        <v>2005</v>
      </c>
      <c r="J15" s="94">
        <v>69628</v>
      </c>
      <c r="K15" s="92"/>
      <c r="L15" s="92"/>
      <c r="M15" s="95" t="s">
        <v>203</v>
      </c>
    </row>
    <row r="16" spans="1:13" s="96" customFormat="1" ht="11.25">
      <c r="A16" s="87">
        <v>14</v>
      </c>
      <c r="B16" s="92">
        <v>76035</v>
      </c>
      <c r="C16" s="92" t="s">
        <v>66</v>
      </c>
      <c r="D16" s="92"/>
      <c r="E16" s="93" t="s">
        <v>204</v>
      </c>
      <c r="F16" s="92" t="s">
        <v>15</v>
      </c>
      <c r="G16" s="92">
        <v>15213</v>
      </c>
      <c r="H16" s="88">
        <v>1</v>
      </c>
      <c r="I16" s="92">
        <v>2005</v>
      </c>
      <c r="J16" s="94">
        <v>100000</v>
      </c>
      <c r="K16" s="92"/>
      <c r="L16" s="92"/>
      <c r="M16" s="95" t="s">
        <v>205</v>
      </c>
    </row>
    <row r="17" spans="1:13" s="96" customFormat="1" ht="11.25">
      <c r="A17" s="87">
        <v>15</v>
      </c>
      <c r="B17" s="92">
        <v>75848</v>
      </c>
      <c r="C17" s="92" t="s">
        <v>66</v>
      </c>
      <c r="D17" s="92"/>
      <c r="E17" s="93" t="s">
        <v>206</v>
      </c>
      <c r="F17" s="92" t="s">
        <v>15</v>
      </c>
      <c r="G17" s="92">
        <v>15213</v>
      </c>
      <c r="H17" s="88">
        <v>1</v>
      </c>
      <c r="I17" s="92">
        <v>2005</v>
      </c>
      <c r="J17" s="94">
        <v>105438</v>
      </c>
      <c r="K17" s="92"/>
      <c r="L17" s="92"/>
      <c r="M17" s="95" t="s">
        <v>207</v>
      </c>
    </row>
    <row r="18" spans="1:13" s="86" customFormat="1" ht="11.25">
      <c r="A18" s="87">
        <v>16</v>
      </c>
      <c r="B18" s="88">
        <v>76430</v>
      </c>
      <c r="C18" s="88" t="s">
        <v>66</v>
      </c>
      <c r="D18" s="88"/>
      <c r="E18" s="89" t="s">
        <v>208</v>
      </c>
      <c r="F18" s="88" t="s">
        <v>209</v>
      </c>
      <c r="G18" s="88">
        <v>19342</v>
      </c>
      <c r="H18" s="88">
        <v>1</v>
      </c>
      <c r="I18" s="88">
        <v>2005</v>
      </c>
      <c r="J18" s="90">
        <v>100000</v>
      </c>
      <c r="K18" s="88"/>
      <c r="L18" s="88"/>
      <c r="M18" s="91" t="s">
        <v>210</v>
      </c>
    </row>
    <row r="19" spans="1:13" s="86" customFormat="1" ht="11.25">
      <c r="A19" s="87">
        <v>17</v>
      </c>
      <c r="B19" s="88">
        <v>76431</v>
      </c>
      <c r="C19" s="88" t="s">
        <v>66</v>
      </c>
      <c r="D19" s="88"/>
      <c r="E19" s="89" t="s">
        <v>208</v>
      </c>
      <c r="F19" s="88" t="s">
        <v>209</v>
      </c>
      <c r="G19" s="88">
        <v>19342</v>
      </c>
      <c r="H19" s="88">
        <v>1</v>
      </c>
      <c r="I19" s="88">
        <v>2005</v>
      </c>
      <c r="J19" s="90">
        <v>100000</v>
      </c>
      <c r="K19" s="88"/>
      <c r="L19" s="88"/>
      <c r="M19" s="91" t="s">
        <v>211</v>
      </c>
    </row>
    <row r="20" spans="1:13" s="96" customFormat="1" ht="11.25">
      <c r="A20" s="87">
        <v>18</v>
      </c>
      <c r="B20" s="92">
        <v>73064</v>
      </c>
      <c r="C20" s="92" t="s">
        <v>8</v>
      </c>
      <c r="D20" s="92" t="s">
        <v>9</v>
      </c>
      <c r="E20" s="92" t="s">
        <v>49</v>
      </c>
      <c r="F20" s="92" t="s">
        <v>15</v>
      </c>
      <c r="G20" s="92">
        <v>15217</v>
      </c>
      <c r="H20" s="88">
        <v>1</v>
      </c>
      <c r="I20" s="92">
        <v>2005</v>
      </c>
      <c r="J20" s="94">
        <v>99994</v>
      </c>
      <c r="K20" s="92"/>
      <c r="L20" s="92"/>
      <c r="M20" s="95" t="s">
        <v>95</v>
      </c>
    </row>
    <row r="21" spans="1:13" s="86" customFormat="1" ht="11.25">
      <c r="A21" s="87">
        <v>19</v>
      </c>
      <c r="B21" s="88">
        <v>76456</v>
      </c>
      <c r="C21" s="88" t="s">
        <v>8</v>
      </c>
      <c r="D21" s="88" t="s">
        <v>19</v>
      </c>
      <c r="E21" s="89" t="s">
        <v>96</v>
      </c>
      <c r="F21" s="88" t="s">
        <v>82</v>
      </c>
      <c r="G21" s="88">
        <v>19355</v>
      </c>
      <c r="H21" s="88">
        <v>1</v>
      </c>
      <c r="I21" s="88">
        <v>2005</v>
      </c>
      <c r="J21" s="90">
        <v>99800</v>
      </c>
      <c r="K21" s="88"/>
      <c r="L21" s="88"/>
      <c r="M21" s="91" t="s">
        <v>97</v>
      </c>
    </row>
    <row r="22" spans="1:13" s="96" customFormat="1" ht="11.25">
      <c r="A22" s="87">
        <v>20</v>
      </c>
      <c r="B22" s="92">
        <v>76728</v>
      </c>
      <c r="C22" s="92" t="s">
        <v>7</v>
      </c>
      <c r="D22" s="92"/>
      <c r="E22" s="92" t="s">
        <v>214</v>
      </c>
      <c r="F22" s="92" t="s">
        <v>215</v>
      </c>
      <c r="G22" s="92">
        <v>15017</v>
      </c>
      <c r="H22" s="88">
        <v>1</v>
      </c>
      <c r="I22" s="92">
        <v>2005</v>
      </c>
      <c r="J22" s="94">
        <v>99988</v>
      </c>
      <c r="K22" s="92"/>
      <c r="L22" s="92"/>
      <c r="M22" s="95" t="s">
        <v>216</v>
      </c>
    </row>
    <row r="23" spans="1:13" s="86" customFormat="1" ht="11.25">
      <c r="A23" s="87">
        <v>21</v>
      </c>
      <c r="B23" s="88">
        <v>73492</v>
      </c>
      <c r="C23" s="88" t="s">
        <v>8</v>
      </c>
      <c r="D23" s="88" t="s">
        <v>67</v>
      </c>
      <c r="E23" s="88" t="s">
        <v>217</v>
      </c>
      <c r="F23" s="88" t="s">
        <v>16</v>
      </c>
      <c r="G23" s="88">
        <v>19104</v>
      </c>
      <c r="H23" s="88">
        <v>1</v>
      </c>
      <c r="I23" s="88">
        <v>2005</v>
      </c>
      <c r="J23" s="90">
        <v>70000</v>
      </c>
      <c r="K23" s="88"/>
      <c r="L23" s="88"/>
      <c r="M23" s="91" t="s">
        <v>218</v>
      </c>
    </row>
    <row r="24" spans="1:13" s="86" customFormat="1" ht="11.25">
      <c r="A24" s="87">
        <v>22</v>
      </c>
      <c r="B24" s="88">
        <v>73499</v>
      </c>
      <c r="C24" s="88" t="s">
        <v>8</v>
      </c>
      <c r="D24" s="88" t="s">
        <v>67</v>
      </c>
      <c r="E24" s="88" t="s">
        <v>17</v>
      </c>
      <c r="F24" s="88" t="s">
        <v>18</v>
      </c>
      <c r="G24" s="88">
        <v>19428</v>
      </c>
      <c r="H24" s="88">
        <v>1</v>
      </c>
      <c r="I24" s="88">
        <v>2005</v>
      </c>
      <c r="J24" s="90">
        <v>69825</v>
      </c>
      <c r="K24" s="88"/>
      <c r="L24" s="88"/>
      <c r="M24" s="91" t="s">
        <v>98</v>
      </c>
    </row>
    <row r="25" spans="1:13" s="96" customFormat="1" ht="11.25">
      <c r="A25" s="87">
        <v>23</v>
      </c>
      <c r="B25" s="92">
        <v>74034</v>
      </c>
      <c r="C25" s="92" t="s">
        <v>8</v>
      </c>
      <c r="D25" s="92" t="s">
        <v>67</v>
      </c>
      <c r="E25" s="93" t="s">
        <v>99</v>
      </c>
      <c r="F25" s="92" t="s">
        <v>15</v>
      </c>
      <c r="G25" s="92">
        <v>15208</v>
      </c>
      <c r="H25" s="88">
        <v>1</v>
      </c>
      <c r="I25" s="92">
        <v>2005</v>
      </c>
      <c r="J25" s="94">
        <v>69971</v>
      </c>
      <c r="K25" s="92"/>
      <c r="L25" s="92"/>
      <c r="M25" s="95" t="s">
        <v>219</v>
      </c>
    </row>
    <row r="26" spans="1:13" s="96" customFormat="1" ht="11.25">
      <c r="A26" s="87">
        <v>24</v>
      </c>
      <c r="B26" s="92">
        <v>75615</v>
      </c>
      <c r="C26" s="92" t="s">
        <v>66</v>
      </c>
      <c r="D26" s="92"/>
      <c r="E26" s="92" t="s">
        <v>220</v>
      </c>
      <c r="F26" s="92" t="s">
        <v>15</v>
      </c>
      <c r="G26" s="92">
        <v>15238</v>
      </c>
      <c r="H26" s="88">
        <v>1</v>
      </c>
      <c r="I26" s="92">
        <v>2005</v>
      </c>
      <c r="J26" s="94">
        <v>125056</v>
      </c>
      <c r="K26" s="92"/>
      <c r="L26" s="92"/>
      <c r="M26" s="95" t="s">
        <v>221</v>
      </c>
    </row>
    <row r="27" spans="1:13" s="86" customFormat="1" ht="11.25">
      <c r="A27" s="87">
        <v>25</v>
      </c>
      <c r="B27" s="88">
        <v>72866</v>
      </c>
      <c r="C27" s="88" t="s">
        <v>8</v>
      </c>
      <c r="D27" s="88" t="s">
        <v>9</v>
      </c>
      <c r="E27" s="89" t="s">
        <v>222</v>
      </c>
      <c r="F27" s="88" t="s">
        <v>20</v>
      </c>
      <c r="G27" s="88">
        <v>19034</v>
      </c>
      <c r="H27" s="88">
        <v>1</v>
      </c>
      <c r="I27" s="88">
        <v>2005</v>
      </c>
      <c r="J27" s="90">
        <v>99924</v>
      </c>
      <c r="K27" s="88"/>
      <c r="L27" s="88"/>
      <c r="M27" s="91" t="s">
        <v>100</v>
      </c>
    </row>
    <row r="28" spans="1:13" s="86" customFormat="1" ht="11.25">
      <c r="A28" s="87">
        <v>26</v>
      </c>
      <c r="B28" s="88">
        <v>72900</v>
      </c>
      <c r="C28" s="88" t="s">
        <v>8</v>
      </c>
      <c r="D28" s="88" t="s">
        <v>9</v>
      </c>
      <c r="E28" s="89" t="s">
        <v>222</v>
      </c>
      <c r="F28" s="88" t="s">
        <v>20</v>
      </c>
      <c r="G28" s="88">
        <v>19034</v>
      </c>
      <c r="H28" s="88">
        <v>1</v>
      </c>
      <c r="I28" s="88">
        <v>2005</v>
      </c>
      <c r="J28" s="90">
        <v>99943</v>
      </c>
      <c r="K28" s="88"/>
      <c r="L28" s="88"/>
      <c r="M28" s="91" t="s">
        <v>101</v>
      </c>
    </row>
    <row r="29" spans="1:13" s="86" customFormat="1" ht="11.25">
      <c r="A29" s="87">
        <v>27</v>
      </c>
      <c r="B29" s="88">
        <v>72930</v>
      </c>
      <c r="C29" s="88" t="s">
        <v>8</v>
      </c>
      <c r="D29" s="88" t="s">
        <v>9</v>
      </c>
      <c r="E29" s="89" t="s">
        <v>222</v>
      </c>
      <c r="F29" s="88" t="s">
        <v>20</v>
      </c>
      <c r="G29" s="88">
        <v>19034</v>
      </c>
      <c r="H29" s="88">
        <v>1</v>
      </c>
      <c r="I29" s="88">
        <v>2005</v>
      </c>
      <c r="J29" s="90">
        <v>99187</v>
      </c>
      <c r="K29" s="88"/>
      <c r="L29" s="88"/>
      <c r="M29" s="91" t="s">
        <v>223</v>
      </c>
    </row>
    <row r="30" spans="1:13" s="86" customFormat="1" ht="11.25">
      <c r="A30" s="87">
        <v>28</v>
      </c>
      <c r="B30" s="88">
        <v>73459</v>
      </c>
      <c r="C30" s="88" t="s">
        <v>8</v>
      </c>
      <c r="D30" s="88" t="s">
        <v>67</v>
      </c>
      <c r="E30" s="89" t="s">
        <v>222</v>
      </c>
      <c r="F30" s="88" t="s">
        <v>20</v>
      </c>
      <c r="G30" s="88">
        <v>19034</v>
      </c>
      <c r="H30" s="88">
        <v>1</v>
      </c>
      <c r="I30" s="88">
        <v>2005</v>
      </c>
      <c r="J30" s="90">
        <v>119927</v>
      </c>
      <c r="K30" s="88"/>
      <c r="L30" s="88"/>
      <c r="M30" s="91" t="s">
        <v>102</v>
      </c>
    </row>
    <row r="31" spans="1:13" s="86" customFormat="1" ht="11.25">
      <c r="A31" s="87">
        <v>29</v>
      </c>
      <c r="B31" s="88">
        <v>73496</v>
      </c>
      <c r="C31" s="88" t="s">
        <v>8</v>
      </c>
      <c r="D31" s="88" t="s">
        <v>67</v>
      </c>
      <c r="E31" s="89" t="s">
        <v>222</v>
      </c>
      <c r="F31" s="88" t="s">
        <v>20</v>
      </c>
      <c r="G31" s="88">
        <v>19034</v>
      </c>
      <c r="H31" s="88">
        <v>1</v>
      </c>
      <c r="I31" s="88">
        <v>2005</v>
      </c>
      <c r="J31" s="90">
        <v>69939</v>
      </c>
      <c r="K31" s="88"/>
      <c r="L31" s="88"/>
      <c r="M31" s="91" t="s">
        <v>224</v>
      </c>
    </row>
    <row r="32" spans="1:13" s="86" customFormat="1" ht="11.25">
      <c r="A32" s="87">
        <v>30</v>
      </c>
      <c r="B32" s="88">
        <v>73829</v>
      </c>
      <c r="C32" s="88" t="s">
        <v>8</v>
      </c>
      <c r="D32" s="88" t="s">
        <v>67</v>
      </c>
      <c r="E32" s="89" t="s">
        <v>222</v>
      </c>
      <c r="F32" s="88" t="s">
        <v>20</v>
      </c>
      <c r="G32" s="88">
        <v>19034</v>
      </c>
      <c r="H32" s="88">
        <v>1</v>
      </c>
      <c r="I32" s="88">
        <v>2005</v>
      </c>
      <c r="J32" s="90">
        <v>69976</v>
      </c>
      <c r="K32" s="88"/>
      <c r="L32" s="88"/>
      <c r="M32" s="91" t="s">
        <v>103</v>
      </c>
    </row>
    <row r="33" spans="1:13" s="86" customFormat="1" ht="11.25">
      <c r="A33" s="87">
        <v>31</v>
      </c>
      <c r="B33" s="88">
        <v>73834</v>
      </c>
      <c r="C33" s="88" t="s">
        <v>8</v>
      </c>
      <c r="D33" s="88" t="s">
        <v>67</v>
      </c>
      <c r="E33" s="89" t="s">
        <v>222</v>
      </c>
      <c r="F33" s="88" t="s">
        <v>20</v>
      </c>
      <c r="G33" s="88">
        <v>19034</v>
      </c>
      <c r="H33" s="88">
        <v>1</v>
      </c>
      <c r="I33" s="88">
        <v>2005</v>
      </c>
      <c r="J33" s="90">
        <v>69984</v>
      </c>
      <c r="K33" s="88"/>
      <c r="L33" s="88"/>
      <c r="M33" s="91" t="s">
        <v>104</v>
      </c>
    </row>
    <row r="34" spans="1:13" s="86" customFormat="1" ht="11.25">
      <c r="A34" s="87">
        <v>32</v>
      </c>
      <c r="B34" s="88">
        <v>74095</v>
      </c>
      <c r="C34" s="88" t="s">
        <v>8</v>
      </c>
      <c r="D34" s="88" t="s">
        <v>67</v>
      </c>
      <c r="E34" s="89" t="s">
        <v>222</v>
      </c>
      <c r="F34" s="88" t="s">
        <v>20</v>
      </c>
      <c r="G34" s="88">
        <v>19034</v>
      </c>
      <c r="H34" s="88">
        <v>1</v>
      </c>
      <c r="I34" s="88">
        <v>2005</v>
      </c>
      <c r="J34" s="90">
        <v>69980</v>
      </c>
      <c r="K34" s="88"/>
      <c r="L34" s="88"/>
      <c r="M34" s="91" t="s">
        <v>105</v>
      </c>
    </row>
    <row r="35" spans="1:13" s="86" customFormat="1" ht="11.25">
      <c r="A35" s="87">
        <v>33</v>
      </c>
      <c r="B35" s="88">
        <v>76195</v>
      </c>
      <c r="C35" s="88" t="s">
        <v>66</v>
      </c>
      <c r="D35" s="88"/>
      <c r="E35" s="89" t="s">
        <v>222</v>
      </c>
      <c r="F35" s="88" t="s">
        <v>20</v>
      </c>
      <c r="G35" s="88">
        <v>19034</v>
      </c>
      <c r="H35" s="88">
        <v>1</v>
      </c>
      <c r="I35" s="88">
        <v>2005</v>
      </c>
      <c r="J35" s="90">
        <v>99911</v>
      </c>
      <c r="K35" s="88"/>
      <c r="L35" s="88"/>
      <c r="M35" s="91" t="s">
        <v>225</v>
      </c>
    </row>
    <row r="36" spans="1:13" s="86" customFormat="1" ht="11.25">
      <c r="A36" s="87">
        <v>34</v>
      </c>
      <c r="B36" s="88">
        <v>76252</v>
      </c>
      <c r="C36" s="88" t="s">
        <v>66</v>
      </c>
      <c r="D36" s="88"/>
      <c r="E36" s="89" t="s">
        <v>222</v>
      </c>
      <c r="F36" s="88" t="s">
        <v>20</v>
      </c>
      <c r="G36" s="88">
        <v>19034</v>
      </c>
      <c r="H36" s="88">
        <v>1</v>
      </c>
      <c r="I36" s="88">
        <v>2005</v>
      </c>
      <c r="J36" s="90">
        <v>99953</v>
      </c>
      <c r="K36" s="88"/>
      <c r="L36" s="88"/>
      <c r="M36" s="91" t="s">
        <v>226</v>
      </c>
    </row>
    <row r="37" spans="1:13" s="86" customFormat="1" ht="11.25">
      <c r="A37" s="87">
        <v>35</v>
      </c>
      <c r="B37" s="88">
        <v>76617</v>
      </c>
      <c r="C37" s="88" t="s">
        <v>8</v>
      </c>
      <c r="D37" s="88" t="s">
        <v>19</v>
      </c>
      <c r="E37" s="89" t="s">
        <v>222</v>
      </c>
      <c r="F37" s="88" t="s">
        <v>20</v>
      </c>
      <c r="G37" s="88">
        <v>19034</v>
      </c>
      <c r="H37" s="88">
        <v>1</v>
      </c>
      <c r="I37" s="88">
        <v>2005</v>
      </c>
      <c r="J37" s="90">
        <v>99948</v>
      </c>
      <c r="K37" s="88"/>
      <c r="L37" s="88"/>
      <c r="M37" s="91" t="s">
        <v>227</v>
      </c>
    </row>
    <row r="38" spans="1:13" s="86" customFormat="1" ht="11.25">
      <c r="A38" s="87">
        <v>36</v>
      </c>
      <c r="B38" s="88">
        <v>73103</v>
      </c>
      <c r="C38" s="88" t="s">
        <v>8</v>
      </c>
      <c r="D38" s="88" t="s">
        <v>9</v>
      </c>
      <c r="E38" s="89" t="s">
        <v>228</v>
      </c>
      <c r="F38" s="88" t="s">
        <v>22</v>
      </c>
      <c r="G38" s="88">
        <v>18947</v>
      </c>
      <c r="H38" s="88">
        <v>1</v>
      </c>
      <c r="I38" s="88">
        <v>2005</v>
      </c>
      <c r="J38" s="90">
        <v>99977</v>
      </c>
      <c r="K38" s="88"/>
      <c r="L38" s="88"/>
      <c r="M38" s="91" t="s">
        <v>229</v>
      </c>
    </row>
    <row r="39" spans="1:13" s="86" customFormat="1" ht="11.25">
      <c r="A39" s="87">
        <v>37</v>
      </c>
      <c r="B39" s="88">
        <v>73208</v>
      </c>
      <c r="C39" s="88" t="s">
        <v>8</v>
      </c>
      <c r="D39" s="88" t="s">
        <v>9</v>
      </c>
      <c r="E39" s="89" t="s">
        <v>228</v>
      </c>
      <c r="F39" s="88" t="s">
        <v>22</v>
      </c>
      <c r="G39" s="88">
        <v>18947</v>
      </c>
      <c r="H39" s="88">
        <v>1</v>
      </c>
      <c r="I39" s="88">
        <v>2005</v>
      </c>
      <c r="J39" s="90">
        <v>99978</v>
      </c>
      <c r="K39" s="88"/>
      <c r="L39" s="88"/>
      <c r="M39" s="91" t="s">
        <v>106</v>
      </c>
    </row>
    <row r="40" spans="1:13" s="86" customFormat="1" ht="11.25">
      <c r="A40" s="87">
        <v>38</v>
      </c>
      <c r="B40" s="88">
        <v>73689</v>
      </c>
      <c r="C40" s="88" t="s">
        <v>8</v>
      </c>
      <c r="D40" s="88" t="s">
        <v>67</v>
      </c>
      <c r="E40" s="89" t="s">
        <v>228</v>
      </c>
      <c r="F40" s="88" t="s">
        <v>22</v>
      </c>
      <c r="G40" s="88">
        <v>18947</v>
      </c>
      <c r="H40" s="88">
        <v>1</v>
      </c>
      <c r="I40" s="88">
        <v>2005</v>
      </c>
      <c r="J40" s="90">
        <v>119985</v>
      </c>
      <c r="K40" s="88"/>
      <c r="L40" s="88"/>
      <c r="M40" s="91" t="s">
        <v>107</v>
      </c>
    </row>
    <row r="41" spans="1:13" s="86" customFormat="1" ht="11.25">
      <c r="A41" s="87">
        <v>39</v>
      </c>
      <c r="B41" s="88">
        <v>74716</v>
      </c>
      <c r="C41" s="88" t="s">
        <v>8</v>
      </c>
      <c r="D41" s="88" t="s">
        <v>21</v>
      </c>
      <c r="E41" s="89" t="s">
        <v>228</v>
      </c>
      <c r="F41" s="88" t="s">
        <v>22</v>
      </c>
      <c r="G41" s="88">
        <v>18947</v>
      </c>
      <c r="H41" s="88">
        <v>1</v>
      </c>
      <c r="I41" s="88">
        <v>2005</v>
      </c>
      <c r="J41" s="90">
        <v>99945</v>
      </c>
      <c r="K41" s="88"/>
      <c r="L41" s="88"/>
      <c r="M41" s="91" t="s">
        <v>230</v>
      </c>
    </row>
    <row r="42" spans="1:13" s="86" customFormat="1" ht="11.25">
      <c r="A42" s="87">
        <v>40</v>
      </c>
      <c r="B42" s="88">
        <v>75248</v>
      </c>
      <c r="C42" s="88" t="s">
        <v>8</v>
      </c>
      <c r="D42" s="88" t="s">
        <v>14</v>
      </c>
      <c r="E42" s="89" t="s">
        <v>228</v>
      </c>
      <c r="F42" s="88" t="s">
        <v>22</v>
      </c>
      <c r="G42" s="88">
        <v>18947</v>
      </c>
      <c r="H42" s="88">
        <v>1</v>
      </c>
      <c r="I42" s="88">
        <v>2005</v>
      </c>
      <c r="J42" s="90">
        <v>79984</v>
      </c>
      <c r="K42" s="88"/>
      <c r="L42" s="88"/>
      <c r="M42" s="91" t="s">
        <v>231</v>
      </c>
    </row>
    <row r="43" spans="1:13" s="86" customFormat="1" ht="11.25">
      <c r="A43" s="87">
        <v>41</v>
      </c>
      <c r="B43" s="88">
        <v>76842</v>
      </c>
      <c r="C43" s="88" t="s">
        <v>13</v>
      </c>
      <c r="D43" s="88"/>
      <c r="E43" s="89" t="s">
        <v>228</v>
      </c>
      <c r="F43" s="88" t="s">
        <v>22</v>
      </c>
      <c r="G43" s="88">
        <v>18947</v>
      </c>
      <c r="H43" s="88">
        <v>1</v>
      </c>
      <c r="I43" s="88">
        <v>2005</v>
      </c>
      <c r="J43" s="90">
        <v>69996.66</v>
      </c>
      <c r="K43" s="88"/>
      <c r="L43" s="88"/>
      <c r="M43" s="91" t="s">
        <v>108</v>
      </c>
    </row>
    <row r="44" spans="1:13" s="86" customFormat="1" ht="11.25">
      <c r="A44" s="87">
        <v>42</v>
      </c>
      <c r="B44" s="88">
        <v>76079</v>
      </c>
      <c r="C44" s="88" t="s">
        <v>66</v>
      </c>
      <c r="D44" s="88"/>
      <c r="E44" s="89" t="s">
        <v>232</v>
      </c>
      <c r="F44" s="88" t="s">
        <v>233</v>
      </c>
      <c r="G44" s="88">
        <v>19319</v>
      </c>
      <c r="H44" s="88">
        <v>1</v>
      </c>
      <c r="I44" s="88">
        <v>2005</v>
      </c>
      <c r="J44" s="90">
        <v>100684</v>
      </c>
      <c r="K44" s="88"/>
      <c r="L44" s="88"/>
      <c r="M44" s="91" t="s">
        <v>50</v>
      </c>
    </row>
    <row r="45" spans="1:13" s="96" customFormat="1" ht="11.25">
      <c r="A45" s="87">
        <v>43</v>
      </c>
      <c r="B45" s="92">
        <v>73734</v>
      </c>
      <c r="C45" s="92" t="s">
        <v>8</v>
      </c>
      <c r="D45" s="92" t="s">
        <v>67</v>
      </c>
      <c r="E45" s="93" t="s">
        <v>109</v>
      </c>
      <c r="F45" s="92" t="s">
        <v>15</v>
      </c>
      <c r="G45" s="92">
        <v>15213</v>
      </c>
      <c r="H45" s="88">
        <v>1</v>
      </c>
      <c r="I45" s="92">
        <v>2005</v>
      </c>
      <c r="J45" s="94">
        <v>119993</v>
      </c>
      <c r="K45" s="92"/>
      <c r="L45" s="92"/>
      <c r="M45" s="95" t="s">
        <v>110</v>
      </c>
    </row>
    <row r="46" spans="1:13" s="86" customFormat="1" ht="11.25">
      <c r="A46" s="87">
        <v>44</v>
      </c>
      <c r="B46" s="88">
        <v>76372</v>
      </c>
      <c r="C46" s="88" t="s">
        <v>66</v>
      </c>
      <c r="D46" s="88"/>
      <c r="E46" s="89" t="s">
        <v>234</v>
      </c>
      <c r="F46" s="88" t="s">
        <v>16</v>
      </c>
      <c r="G46" s="88">
        <v>19104</v>
      </c>
      <c r="H46" s="88">
        <v>1</v>
      </c>
      <c r="I46" s="88">
        <v>2005</v>
      </c>
      <c r="J46" s="90">
        <v>112219</v>
      </c>
      <c r="K46" s="88"/>
      <c r="L46" s="88"/>
      <c r="M46" s="91" t="s">
        <v>235</v>
      </c>
    </row>
    <row r="47" spans="1:13" s="86" customFormat="1" ht="11.25">
      <c r="A47" s="87">
        <v>45</v>
      </c>
      <c r="B47" s="88">
        <v>76245</v>
      </c>
      <c r="C47" s="88" t="s">
        <v>66</v>
      </c>
      <c r="D47" s="88"/>
      <c r="E47" s="89" t="s">
        <v>236</v>
      </c>
      <c r="F47" s="88" t="s">
        <v>58</v>
      </c>
      <c r="G47" s="88">
        <v>19063</v>
      </c>
      <c r="H47" s="88">
        <v>1</v>
      </c>
      <c r="I47" s="88">
        <v>2005</v>
      </c>
      <c r="J47" s="90">
        <v>95952</v>
      </c>
      <c r="K47" s="88"/>
      <c r="L47" s="88"/>
      <c r="M47" s="91" t="s">
        <v>237</v>
      </c>
    </row>
    <row r="48" spans="1:13" s="86" customFormat="1" ht="11.25">
      <c r="A48" s="87">
        <v>46</v>
      </c>
      <c r="B48" s="88">
        <v>76339</v>
      </c>
      <c r="C48" s="88" t="s">
        <v>66</v>
      </c>
      <c r="D48" s="88"/>
      <c r="E48" s="89" t="s">
        <v>238</v>
      </c>
      <c r="F48" s="88" t="s">
        <v>239</v>
      </c>
      <c r="G48" s="88">
        <v>19086</v>
      </c>
      <c r="H48" s="88">
        <v>1</v>
      </c>
      <c r="I48" s="88">
        <v>2005</v>
      </c>
      <c r="J48" s="90">
        <v>99960</v>
      </c>
      <c r="K48" s="88"/>
      <c r="L48" s="88"/>
      <c r="M48" s="91" t="s">
        <v>240</v>
      </c>
    </row>
    <row r="49" spans="1:13" s="86" customFormat="1" ht="11.25">
      <c r="A49" s="87">
        <v>47</v>
      </c>
      <c r="B49" s="88">
        <v>74958</v>
      </c>
      <c r="C49" s="88" t="s">
        <v>8</v>
      </c>
      <c r="D49" s="88" t="s">
        <v>14</v>
      </c>
      <c r="E49" s="89" t="s">
        <v>413</v>
      </c>
      <c r="F49" s="88" t="s">
        <v>76</v>
      </c>
      <c r="G49" s="88">
        <v>19355</v>
      </c>
      <c r="H49" s="88">
        <v>1</v>
      </c>
      <c r="I49" s="88">
        <v>2005</v>
      </c>
      <c r="J49" s="90">
        <v>70000</v>
      </c>
      <c r="K49" s="88"/>
      <c r="L49" s="88"/>
      <c r="M49" s="91" t="s">
        <v>241</v>
      </c>
    </row>
    <row r="50" spans="1:13" s="86" customFormat="1" ht="11.25">
      <c r="A50" s="87">
        <v>48</v>
      </c>
      <c r="B50" s="88">
        <v>75147</v>
      </c>
      <c r="C50" s="88" t="s">
        <v>8</v>
      </c>
      <c r="D50" s="88" t="s">
        <v>14</v>
      </c>
      <c r="E50" s="89" t="s">
        <v>413</v>
      </c>
      <c r="F50" s="88" t="s">
        <v>76</v>
      </c>
      <c r="G50" s="88">
        <v>19355</v>
      </c>
      <c r="H50" s="88">
        <v>1</v>
      </c>
      <c r="I50" s="88">
        <v>2005</v>
      </c>
      <c r="J50" s="90">
        <v>70000</v>
      </c>
      <c r="K50" s="88"/>
      <c r="L50" s="88"/>
      <c r="M50" s="91" t="s">
        <v>242</v>
      </c>
    </row>
    <row r="51" spans="1:13" s="86" customFormat="1" ht="11.25">
      <c r="A51" s="87">
        <v>49</v>
      </c>
      <c r="B51" s="88">
        <v>75233</v>
      </c>
      <c r="C51" s="88" t="s">
        <v>8</v>
      </c>
      <c r="D51" s="88" t="s">
        <v>14</v>
      </c>
      <c r="E51" s="89" t="s">
        <v>413</v>
      </c>
      <c r="F51" s="88" t="s">
        <v>76</v>
      </c>
      <c r="G51" s="88">
        <v>19355</v>
      </c>
      <c r="H51" s="88">
        <v>1</v>
      </c>
      <c r="I51" s="88">
        <v>2005</v>
      </c>
      <c r="J51" s="90">
        <v>69958</v>
      </c>
      <c r="K51" s="88"/>
      <c r="L51" s="88"/>
      <c r="M51" s="91" t="s">
        <v>111</v>
      </c>
    </row>
    <row r="52" spans="1:13" s="86" customFormat="1" ht="11.25">
      <c r="A52" s="87">
        <v>50</v>
      </c>
      <c r="B52" s="88">
        <v>75235</v>
      </c>
      <c r="C52" s="88" t="s">
        <v>8</v>
      </c>
      <c r="D52" s="88" t="s">
        <v>14</v>
      </c>
      <c r="E52" s="89" t="s">
        <v>413</v>
      </c>
      <c r="F52" s="88" t="s">
        <v>76</v>
      </c>
      <c r="G52" s="88">
        <v>19355</v>
      </c>
      <c r="H52" s="88">
        <v>1</v>
      </c>
      <c r="I52" s="88">
        <v>2005</v>
      </c>
      <c r="J52" s="90">
        <v>69484</v>
      </c>
      <c r="K52" s="88"/>
      <c r="L52" s="88"/>
      <c r="M52" s="91" t="s">
        <v>243</v>
      </c>
    </row>
    <row r="53" spans="1:13" s="86" customFormat="1" ht="11.25">
      <c r="A53" s="87">
        <v>51</v>
      </c>
      <c r="B53" s="88">
        <v>75326</v>
      </c>
      <c r="C53" s="88" t="s">
        <v>8</v>
      </c>
      <c r="D53" s="88" t="s">
        <v>14</v>
      </c>
      <c r="E53" s="89" t="s">
        <v>413</v>
      </c>
      <c r="F53" s="88" t="s">
        <v>76</v>
      </c>
      <c r="G53" s="88">
        <v>19355</v>
      </c>
      <c r="H53" s="88">
        <v>1</v>
      </c>
      <c r="I53" s="88">
        <v>2005</v>
      </c>
      <c r="J53" s="90">
        <v>80000</v>
      </c>
      <c r="K53" s="88"/>
      <c r="L53" s="88"/>
      <c r="M53" s="91" t="s">
        <v>244</v>
      </c>
    </row>
    <row r="54" spans="1:13" s="86" customFormat="1" ht="11.25">
      <c r="A54" s="87">
        <v>52</v>
      </c>
      <c r="B54" s="88">
        <v>73448</v>
      </c>
      <c r="C54" s="88" t="s">
        <v>8</v>
      </c>
      <c r="D54" s="88" t="s">
        <v>67</v>
      </c>
      <c r="E54" s="89" t="s">
        <v>112</v>
      </c>
      <c r="F54" s="88" t="s">
        <v>78</v>
      </c>
      <c r="G54" s="88">
        <v>19406</v>
      </c>
      <c r="H54" s="88">
        <v>1</v>
      </c>
      <c r="I54" s="88">
        <v>2005</v>
      </c>
      <c r="J54" s="90">
        <v>69842</v>
      </c>
      <c r="K54" s="88"/>
      <c r="L54" s="88"/>
      <c r="M54" s="91" t="s">
        <v>245</v>
      </c>
    </row>
    <row r="55" spans="1:13" s="86" customFormat="1" ht="11.25">
      <c r="A55" s="87">
        <v>53</v>
      </c>
      <c r="B55" s="88">
        <v>73584</v>
      </c>
      <c r="C55" s="88" t="s">
        <v>8</v>
      </c>
      <c r="D55" s="88" t="s">
        <v>67</v>
      </c>
      <c r="E55" s="89" t="s">
        <v>112</v>
      </c>
      <c r="F55" s="88" t="s">
        <v>78</v>
      </c>
      <c r="G55" s="88">
        <v>19406</v>
      </c>
      <c r="H55" s="88">
        <v>1</v>
      </c>
      <c r="I55" s="88">
        <v>2005</v>
      </c>
      <c r="J55" s="90">
        <v>69690</v>
      </c>
      <c r="K55" s="88"/>
      <c r="L55" s="88"/>
      <c r="M55" s="91" t="s">
        <v>113</v>
      </c>
    </row>
    <row r="56" spans="1:13" s="86" customFormat="1" ht="11.25">
      <c r="A56" s="87">
        <v>54</v>
      </c>
      <c r="B56" s="88">
        <v>74393</v>
      </c>
      <c r="C56" s="88" t="s">
        <v>8</v>
      </c>
      <c r="D56" s="88" t="s">
        <v>57</v>
      </c>
      <c r="E56" s="89" t="s">
        <v>112</v>
      </c>
      <c r="F56" s="88" t="s">
        <v>78</v>
      </c>
      <c r="G56" s="88">
        <v>19406</v>
      </c>
      <c r="H56" s="88">
        <v>1</v>
      </c>
      <c r="I56" s="88">
        <v>2005</v>
      </c>
      <c r="J56" s="90">
        <v>99423</v>
      </c>
      <c r="K56" s="88"/>
      <c r="L56" s="88"/>
      <c r="M56" s="91" t="s">
        <v>246</v>
      </c>
    </row>
    <row r="57" spans="1:13" s="86" customFormat="1" ht="11.25">
      <c r="A57" s="87">
        <v>55</v>
      </c>
      <c r="B57" s="88">
        <v>74301</v>
      </c>
      <c r="C57" s="88" t="s">
        <v>8</v>
      </c>
      <c r="D57" s="88" t="s">
        <v>75</v>
      </c>
      <c r="E57" s="89" t="s">
        <v>247</v>
      </c>
      <c r="F57" s="88" t="s">
        <v>85</v>
      </c>
      <c r="G57" s="88">
        <v>17701</v>
      </c>
      <c r="H57" s="88">
        <v>1</v>
      </c>
      <c r="I57" s="88">
        <v>2005</v>
      </c>
      <c r="J57" s="90">
        <v>98974</v>
      </c>
      <c r="K57" s="88"/>
      <c r="L57" s="88"/>
      <c r="M57" s="91" t="s">
        <v>248</v>
      </c>
    </row>
    <row r="58" spans="1:13" s="86" customFormat="1" ht="11.25">
      <c r="A58" s="87">
        <v>56</v>
      </c>
      <c r="B58" s="88">
        <v>72687</v>
      </c>
      <c r="C58" s="88" t="s">
        <v>13</v>
      </c>
      <c r="D58" s="88"/>
      <c r="E58" s="89" t="s">
        <v>68</v>
      </c>
      <c r="F58" s="88" t="s">
        <v>69</v>
      </c>
      <c r="G58" s="88">
        <v>17538</v>
      </c>
      <c r="H58" s="88">
        <v>1</v>
      </c>
      <c r="I58" s="88">
        <v>2005</v>
      </c>
      <c r="J58" s="90">
        <v>67255</v>
      </c>
      <c r="K58" s="88"/>
      <c r="L58" s="88"/>
      <c r="M58" s="91" t="s">
        <v>114</v>
      </c>
    </row>
    <row r="59" spans="1:13" s="96" customFormat="1" ht="11.25">
      <c r="A59" s="87">
        <v>57</v>
      </c>
      <c r="B59" s="92">
        <v>75776</v>
      </c>
      <c r="C59" s="92" t="s">
        <v>66</v>
      </c>
      <c r="D59" s="92"/>
      <c r="E59" s="93" t="s">
        <v>249</v>
      </c>
      <c r="F59" s="92" t="s">
        <v>15</v>
      </c>
      <c r="G59" s="92">
        <v>15238</v>
      </c>
      <c r="H59" s="88">
        <v>1</v>
      </c>
      <c r="I59" s="92">
        <v>2005</v>
      </c>
      <c r="J59" s="94">
        <v>95820</v>
      </c>
      <c r="K59" s="92"/>
      <c r="L59" s="92"/>
      <c r="M59" s="95" t="s">
        <v>250</v>
      </c>
    </row>
    <row r="60" spans="1:13" s="86" customFormat="1" ht="11.25">
      <c r="A60" s="87">
        <v>58</v>
      </c>
      <c r="B60" s="88">
        <v>72377</v>
      </c>
      <c r="C60" s="88" t="s">
        <v>12</v>
      </c>
      <c r="D60" s="88"/>
      <c r="E60" s="89" t="s">
        <v>252</v>
      </c>
      <c r="F60" s="88" t="s">
        <v>23</v>
      </c>
      <c r="G60" s="88">
        <v>19002</v>
      </c>
      <c r="H60" s="88">
        <v>1</v>
      </c>
      <c r="I60" s="88">
        <v>2005</v>
      </c>
      <c r="J60" s="90">
        <v>99994</v>
      </c>
      <c r="K60" s="88"/>
      <c r="L60" s="88"/>
      <c r="M60" s="91" t="s">
        <v>253</v>
      </c>
    </row>
    <row r="61" spans="1:13" s="86" customFormat="1" ht="11.25">
      <c r="A61" s="87">
        <v>59</v>
      </c>
      <c r="B61" s="88">
        <v>76152</v>
      </c>
      <c r="C61" s="88" t="s">
        <v>66</v>
      </c>
      <c r="D61" s="88"/>
      <c r="E61" s="89" t="s">
        <v>254</v>
      </c>
      <c r="F61" s="88" t="s">
        <v>16</v>
      </c>
      <c r="G61" s="88">
        <v>19104</v>
      </c>
      <c r="H61" s="88">
        <v>1</v>
      </c>
      <c r="I61" s="88">
        <v>2005</v>
      </c>
      <c r="J61" s="90">
        <v>104298</v>
      </c>
      <c r="K61" s="88"/>
      <c r="L61" s="88"/>
      <c r="M61" s="91" t="s">
        <v>255</v>
      </c>
    </row>
    <row r="62" spans="1:13" s="96" customFormat="1" ht="11.25">
      <c r="A62" s="87">
        <v>60</v>
      </c>
      <c r="B62" s="92">
        <v>73005</v>
      </c>
      <c r="C62" s="92" t="s">
        <v>8</v>
      </c>
      <c r="D62" s="92" t="s">
        <v>9</v>
      </c>
      <c r="E62" s="93" t="s">
        <v>256</v>
      </c>
      <c r="F62" s="92" t="s">
        <v>257</v>
      </c>
      <c r="G62" s="92">
        <v>15642</v>
      </c>
      <c r="H62" s="88">
        <v>1</v>
      </c>
      <c r="I62" s="92">
        <v>2005</v>
      </c>
      <c r="J62" s="94">
        <v>99780</v>
      </c>
      <c r="K62" s="92"/>
      <c r="L62" s="92"/>
      <c r="M62" s="95" t="s">
        <v>258</v>
      </c>
    </row>
    <row r="63" spans="1:13" s="86" customFormat="1" ht="11.25">
      <c r="A63" s="87">
        <v>61</v>
      </c>
      <c r="B63" s="88">
        <v>75664</v>
      </c>
      <c r="C63" s="88" t="s">
        <v>66</v>
      </c>
      <c r="D63" s="88"/>
      <c r="E63" s="88" t="s">
        <v>259</v>
      </c>
      <c r="F63" s="88" t="s">
        <v>260</v>
      </c>
      <c r="G63" s="88">
        <v>19010</v>
      </c>
      <c r="H63" s="88">
        <v>1</v>
      </c>
      <c r="I63" s="88">
        <v>2005</v>
      </c>
      <c r="J63" s="90">
        <v>99750</v>
      </c>
      <c r="K63" s="88"/>
      <c r="L63" s="88"/>
      <c r="M63" s="91" t="s">
        <v>261</v>
      </c>
    </row>
    <row r="64" spans="1:13" s="86" customFormat="1" ht="11.25">
      <c r="A64" s="87">
        <v>62</v>
      </c>
      <c r="B64" s="88">
        <v>72237</v>
      </c>
      <c r="C64" s="88" t="s">
        <v>262</v>
      </c>
      <c r="D64" s="88"/>
      <c r="E64" s="88" t="s">
        <v>24</v>
      </c>
      <c r="F64" s="88" t="s">
        <v>25</v>
      </c>
      <c r="G64" s="88">
        <v>16803</v>
      </c>
      <c r="H64" s="88">
        <v>1</v>
      </c>
      <c r="I64" s="88">
        <v>2005</v>
      </c>
      <c r="J64" s="90">
        <v>97366</v>
      </c>
      <c r="K64" s="88"/>
      <c r="L64" s="88"/>
      <c r="M64" s="91" t="s">
        <v>263</v>
      </c>
    </row>
    <row r="65" spans="1:13" s="86" customFormat="1" ht="11.25">
      <c r="A65" s="87">
        <v>63</v>
      </c>
      <c r="B65" s="88">
        <v>75001</v>
      </c>
      <c r="C65" s="88" t="s">
        <v>8</v>
      </c>
      <c r="D65" s="88" t="s">
        <v>14</v>
      </c>
      <c r="E65" s="88" t="s">
        <v>24</v>
      </c>
      <c r="F65" s="88" t="s">
        <v>25</v>
      </c>
      <c r="G65" s="88">
        <v>16803</v>
      </c>
      <c r="H65" s="88">
        <v>1</v>
      </c>
      <c r="I65" s="88">
        <v>2005</v>
      </c>
      <c r="J65" s="90">
        <v>149175</v>
      </c>
      <c r="K65" s="88"/>
      <c r="L65" s="88"/>
      <c r="M65" s="91" t="s">
        <v>115</v>
      </c>
    </row>
    <row r="66" spans="1:13" s="86" customFormat="1" ht="22.5">
      <c r="A66" s="87">
        <v>64</v>
      </c>
      <c r="B66" s="88">
        <v>73835</v>
      </c>
      <c r="C66" s="88" t="s">
        <v>8</v>
      </c>
      <c r="D66" s="88" t="s">
        <v>67</v>
      </c>
      <c r="E66" s="88" t="s">
        <v>116</v>
      </c>
      <c r="F66" s="88" t="s">
        <v>117</v>
      </c>
      <c r="G66" s="88">
        <v>18013</v>
      </c>
      <c r="H66" s="88">
        <v>1</v>
      </c>
      <c r="I66" s="88">
        <v>2005</v>
      </c>
      <c r="J66" s="90">
        <v>69925</v>
      </c>
      <c r="K66" s="88"/>
      <c r="L66" s="88"/>
      <c r="M66" s="91" t="s">
        <v>264</v>
      </c>
    </row>
    <row r="67" spans="1:13" s="96" customFormat="1" ht="11.25">
      <c r="A67" s="87">
        <v>65</v>
      </c>
      <c r="B67" s="92">
        <v>76368</v>
      </c>
      <c r="C67" s="92" t="s">
        <v>66</v>
      </c>
      <c r="D67" s="92"/>
      <c r="E67" s="93" t="s">
        <v>265</v>
      </c>
      <c r="F67" s="92" t="s">
        <v>15</v>
      </c>
      <c r="G67" s="92">
        <v>15220</v>
      </c>
      <c r="H67" s="88">
        <v>1</v>
      </c>
      <c r="I67" s="92">
        <v>2005</v>
      </c>
      <c r="J67" s="94">
        <v>98124</v>
      </c>
      <c r="K67" s="92"/>
      <c r="L67" s="92"/>
      <c r="M67" s="95" t="s">
        <v>266</v>
      </c>
    </row>
    <row r="68" spans="1:13" s="96" customFormat="1" ht="11.25">
      <c r="A68" s="87">
        <v>66</v>
      </c>
      <c r="B68" s="92">
        <v>76407</v>
      </c>
      <c r="C68" s="92" t="s">
        <v>66</v>
      </c>
      <c r="D68" s="92"/>
      <c r="E68" s="93" t="s">
        <v>265</v>
      </c>
      <c r="F68" s="92" t="s">
        <v>15</v>
      </c>
      <c r="G68" s="92">
        <v>15220</v>
      </c>
      <c r="H68" s="88">
        <v>1</v>
      </c>
      <c r="I68" s="92">
        <v>2005</v>
      </c>
      <c r="J68" s="94">
        <v>97064</v>
      </c>
      <c r="K68" s="92"/>
      <c r="L68" s="92"/>
      <c r="M68" s="95" t="s">
        <v>267</v>
      </c>
    </row>
    <row r="69" spans="1:13" s="96" customFormat="1" ht="11.25">
      <c r="A69" s="87">
        <v>67</v>
      </c>
      <c r="B69" s="92">
        <v>74838</v>
      </c>
      <c r="C69" s="92" t="s">
        <v>7</v>
      </c>
      <c r="D69" s="92"/>
      <c r="E69" s="93" t="s">
        <v>268</v>
      </c>
      <c r="F69" s="92" t="s">
        <v>15</v>
      </c>
      <c r="G69" s="92">
        <v>15238</v>
      </c>
      <c r="H69" s="88">
        <v>1</v>
      </c>
      <c r="I69" s="92">
        <v>2005</v>
      </c>
      <c r="J69" s="94">
        <v>92530</v>
      </c>
      <c r="K69" s="92"/>
      <c r="L69" s="92"/>
      <c r="M69" s="95" t="s">
        <v>269</v>
      </c>
    </row>
    <row r="70" spans="1:13" s="86" customFormat="1" ht="11.25">
      <c r="A70" s="87">
        <v>68</v>
      </c>
      <c r="B70" s="88">
        <v>74015</v>
      </c>
      <c r="C70" s="88" t="s">
        <v>8</v>
      </c>
      <c r="D70" s="88" t="s">
        <v>67</v>
      </c>
      <c r="E70" s="88" t="s">
        <v>118</v>
      </c>
      <c r="F70" s="88" t="s">
        <v>25</v>
      </c>
      <c r="G70" s="88">
        <v>16803</v>
      </c>
      <c r="H70" s="88">
        <v>1</v>
      </c>
      <c r="I70" s="88">
        <v>2005</v>
      </c>
      <c r="J70" s="90">
        <v>69960</v>
      </c>
      <c r="K70" s="88"/>
      <c r="L70" s="88"/>
      <c r="M70" s="91" t="s">
        <v>119</v>
      </c>
    </row>
    <row r="71" spans="1:13" s="86" customFormat="1" ht="11.25">
      <c r="A71" s="87">
        <v>69</v>
      </c>
      <c r="B71" s="88">
        <v>72792</v>
      </c>
      <c r="C71" s="88" t="s">
        <v>8</v>
      </c>
      <c r="D71" s="88" t="s">
        <v>9</v>
      </c>
      <c r="E71" s="89" t="s">
        <v>27</v>
      </c>
      <c r="F71" s="88" t="s">
        <v>52</v>
      </c>
      <c r="G71" s="88">
        <v>18964</v>
      </c>
      <c r="H71" s="88">
        <v>1</v>
      </c>
      <c r="I71" s="88">
        <v>2005</v>
      </c>
      <c r="J71" s="90">
        <v>99992</v>
      </c>
      <c r="K71" s="88"/>
      <c r="L71" s="88"/>
      <c r="M71" s="91" t="s">
        <v>270</v>
      </c>
    </row>
    <row r="72" spans="1:13" s="86" customFormat="1" ht="11.25">
      <c r="A72" s="87">
        <v>70</v>
      </c>
      <c r="B72" s="88">
        <v>73503</v>
      </c>
      <c r="C72" s="88" t="s">
        <v>8</v>
      </c>
      <c r="D72" s="88" t="s">
        <v>67</v>
      </c>
      <c r="E72" s="89" t="s">
        <v>27</v>
      </c>
      <c r="F72" s="88" t="s">
        <v>52</v>
      </c>
      <c r="G72" s="88">
        <v>18964</v>
      </c>
      <c r="H72" s="88">
        <v>1</v>
      </c>
      <c r="I72" s="88">
        <v>2005</v>
      </c>
      <c r="J72" s="90">
        <v>119995</v>
      </c>
      <c r="K72" s="88"/>
      <c r="L72" s="88"/>
      <c r="M72" s="91" t="s">
        <v>271</v>
      </c>
    </row>
    <row r="73" spans="1:13" s="86" customFormat="1" ht="11.25">
      <c r="A73" s="87">
        <v>71</v>
      </c>
      <c r="B73" s="88">
        <v>74384</v>
      </c>
      <c r="C73" s="88" t="s">
        <v>8</v>
      </c>
      <c r="D73" s="88" t="s">
        <v>57</v>
      </c>
      <c r="E73" s="89" t="s">
        <v>27</v>
      </c>
      <c r="F73" s="88" t="s">
        <v>52</v>
      </c>
      <c r="G73" s="88">
        <v>18964</v>
      </c>
      <c r="H73" s="88">
        <v>1</v>
      </c>
      <c r="I73" s="88">
        <v>2005</v>
      </c>
      <c r="J73" s="90">
        <v>99998</v>
      </c>
      <c r="K73" s="88"/>
      <c r="L73" s="88"/>
      <c r="M73" s="91" t="s">
        <v>272</v>
      </c>
    </row>
    <row r="74" spans="1:13" s="86" customFormat="1" ht="11.25">
      <c r="A74" s="87">
        <v>72</v>
      </c>
      <c r="B74" s="88">
        <v>74407</v>
      </c>
      <c r="C74" s="88" t="s">
        <v>8</v>
      </c>
      <c r="D74" s="88" t="s">
        <v>57</v>
      </c>
      <c r="E74" s="89" t="s">
        <v>27</v>
      </c>
      <c r="F74" s="88" t="s">
        <v>52</v>
      </c>
      <c r="G74" s="88">
        <v>18964</v>
      </c>
      <c r="H74" s="88">
        <v>1</v>
      </c>
      <c r="I74" s="88">
        <v>2005</v>
      </c>
      <c r="J74" s="90">
        <v>99999</v>
      </c>
      <c r="K74" s="88"/>
      <c r="L74" s="88"/>
      <c r="M74" s="91" t="s">
        <v>273</v>
      </c>
    </row>
    <row r="75" spans="1:13" s="86" customFormat="1" ht="11.25">
      <c r="A75" s="87">
        <v>73</v>
      </c>
      <c r="B75" s="88">
        <v>73831</v>
      </c>
      <c r="C75" s="88" t="s">
        <v>8</v>
      </c>
      <c r="D75" s="88" t="s">
        <v>67</v>
      </c>
      <c r="E75" s="97" t="s">
        <v>77</v>
      </c>
      <c r="F75" s="88" t="s">
        <v>78</v>
      </c>
      <c r="G75" s="88">
        <v>19406</v>
      </c>
      <c r="H75" s="88">
        <v>1</v>
      </c>
      <c r="I75" s="88">
        <v>2005</v>
      </c>
      <c r="J75" s="90">
        <v>69872</v>
      </c>
      <c r="K75" s="88"/>
      <c r="L75" s="88"/>
      <c r="M75" s="91" t="s">
        <v>274</v>
      </c>
    </row>
    <row r="76" spans="1:13" s="86" customFormat="1" ht="11.25">
      <c r="A76" s="87">
        <v>74</v>
      </c>
      <c r="B76" s="88">
        <v>73927</v>
      </c>
      <c r="C76" s="88" t="s">
        <v>8</v>
      </c>
      <c r="D76" s="88" t="s">
        <v>67</v>
      </c>
      <c r="E76" s="97" t="s">
        <v>77</v>
      </c>
      <c r="F76" s="88" t="s">
        <v>78</v>
      </c>
      <c r="G76" s="88">
        <v>19406</v>
      </c>
      <c r="H76" s="88">
        <v>1</v>
      </c>
      <c r="I76" s="88">
        <v>2005</v>
      </c>
      <c r="J76" s="90">
        <v>69851</v>
      </c>
      <c r="K76" s="88"/>
      <c r="L76" s="88"/>
      <c r="M76" s="91" t="s">
        <v>275</v>
      </c>
    </row>
    <row r="77" spans="1:13" s="86" customFormat="1" ht="11.25">
      <c r="A77" s="87">
        <v>75</v>
      </c>
      <c r="B77" s="88">
        <v>73429</v>
      </c>
      <c r="C77" s="88" t="s">
        <v>7</v>
      </c>
      <c r="D77" s="88"/>
      <c r="E77" s="89" t="s">
        <v>70</v>
      </c>
      <c r="F77" s="88" t="s">
        <v>11</v>
      </c>
      <c r="G77" s="88">
        <v>17602</v>
      </c>
      <c r="H77" s="88">
        <v>1</v>
      </c>
      <c r="I77" s="88">
        <v>2005</v>
      </c>
      <c r="J77" s="90">
        <v>100000</v>
      </c>
      <c r="K77" s="88"/>
      <c r="L77" s="88"/>
      <c r="M77" s="91" t="s">
        <v>276</v>
      </c>
    </row>
    <row r="78" spans="1:13" s="86" customFormat="1" ht="11.25">
      <c r="A78" s="87">
        <v>76</v>
      </c>
      <c r="B78" s="88">
        <v>74840</v>
      </c>
      <c r="C78" s="88" t="s">
        <v>7</v>
      </c>
      <c r="D78" s="88"/>
      <c r="E78" s="89" t="s">
        <v>70</v>
      </c>
      <c r="F78" s="88" t="s">
        <v>11</v>
      </c>
      <c r="G78" s="88">
        <v>17602</v>
      </c>
      <c r="H78" s="88">
        <v>1</v>
      </c>
      <c r="I78" s="88">
        <v>2005</v>
      </c>
      <c r="J78" s="90">
        <v>100000</v>
      </c>
      <c r="K78" s="88"/>
      <c r="L78" s="88"/>
      <c r="M78" s="91" t="s">
        <v>277</v>
      </c>
    </row>
    <row r="79" spans="1:13" s="86" customFormat="1" ht="11.25">
      <c r="A79" s="87">
        <v>77</v>
      </c>
      <c r="B79" s="88">
        <v>76731</v>
      </c>
      <c r="C79" s="88" t="s">
        <v>7</v>
      </c>
      <c r="D79" s="88"/>
      <c r="E79" s="89" t="s">
        <v>70</v>
      </c>
      <c r="F79" s="88" t="s">
        <v>11</v>
      </c>
      <c r="G79" s="88">
        <v>17602</v>
      </c>
      <c r="H79" s="88">
        <v>1</v>
      </c>
      <c r="I79" s="88">
        <v>2005</v>
      </c>
      <c r="J79" s="90">
        <v>100000</v>
      </c>
      <c r="K79" s="88"/>
      <c r="L79" s="88"/>
      <c r="M79" s="91" t="s">
        <v>278</v>
      </c>
    </row>
    <row r="80" spans="1:13" s="86" customFormat="1" ht="11.25">
      <c r="A80" s="87">
        <v>78</v>
      </c>
      <c r="B80" s="88">
        <v>72217</v>
      </c>
      <c r="C80" s="88" t="s">
        <v>12</v>
      </c>
      <c r="D80" s="88"/>
      <c r="E80" s="89" t="s">
        <v>70</v>
      </c>
      <c r="F80" s="88" t="s">
        <v>11</v>
      </c>
      <c r="G80" s="88">
        <v>17602</v>
      </c>
      <c r="H80" s="88">
        <v>1</v>
      </c>
      <c r="I80" s="88">
        <v>2005</v>
      </c>
      <c r="J80" s="90">
        <v>99999</v>
      </c>
      <c r="K80" s="88"/>
      <c r="L80" s="88"/>
      <c r="M80" s="91" t="s">
        <v>120</v>
      </c>
    </row>
    <row r="81" spans="1:13" s="86" customFormat="1" ht="11.25">
      <c r="A81" s="87">
        <v>79</v>
      </c>
      <c r="B81" s="88">
        <v>76803</v>
      </c>
      <c r="C81" s="88" t="s">
        <v>13</v>
      </c>
      <c r="D81" s="88"/>
      <c r="E81" s="89" t="s">
        <v>70</v>
      </c>
      <c r="F81" s="88" t="s">
        <v>11</v>
      </c>
      <c r="G81" s="88">
        <v>17602</v>
      </c>
      <c r="H81" s="88">
        <v>1</v>
      </c>
      <c r="I81" s="88">
        <v>2005</v>
      </c>
      <c r="J81" s="90">
        <v>70000</v>
      </c>
      <c r="K81" s="88"/>
      <c r="L81" s="88"/>
      <c r="M81" s="91" t="s">
        <v>279</v>
      </c>
    </row>
    <row r="82" spans="1:13" s="86" customFormat="1" ht="11.25">
      <c r="A82" s="87">
        <v>80</v>
      </c>
      <c r="B82" s="88">
        <v>74052</v>
      </c>
      <c r="C82" s="88" t="s">
        <v>8</v>
      </c>
      <c r="D82" s="88" t="s">
        <v>67</v>
      </c>
      <c r="E82" s="89" t="s">
        <v>280</v>
      </c>
      <c r="F82" s="88" t="s">
        <v>62</v>
      </c>
      <c r="G82" s="88">
        <v>18901</v>
      </c>
      <c r="H82" s="88">
        <v>1</v>
      </c>
      <c r="I82" s="88">
        <v>2005</v>
      </c>
      <c r="J82" s="90">
        <v>70000</v>
      </c>
      <c r="K82" s="88"/>
      <c r="L82" s="88"/>
      <c r="M82" s="91" t="s">
        <v>121</v>
      </c>
    </row>
    <row r="83" spans="1:13" s="86" customFormat="1" ht="11.25">
      <c r="A83" s="87">
        <v>81</v>
      </c>
      <c r="B83" s="88">
        <v>75554</v>
      </c>
      <c r="C83" s="88" t="s">
        <v>66</v>
      </c>
      <c r="D83" s="88"/>
      <c r="E83" s="89" t="s">
        <v>280</v>
      </c>
      <c r="F83" s="88" t="s">
        <v>62</v>
      </c>
      <c r="G83" s="88">
        <v>18901</v>
      </c>
      <c r="H83" s="88">
        <v>1</v>
      </c>
      <c r="I83" s="88">
        <v>2005</v>
      </c>
      <c r="J83" s="90">
        <v>200000</v>
      </c>
      <c r="K83" s="88"/>
      <c r="L83" s="88"/>
      <c r="M83" s="91" t="s">
        <v>281</v>
      </c>
    </row>
    <row r="84" spans="1:13" s="86" customFormat="1" ht="22.5">
      <c r="A84" s="87">
        <v>82</v>
      </c>
      <c r="B84" s="88">
        <v>76516</v>
      </c>
      <c r="C84" s="88" t="s">
        <v>8</v>
      </c>
      <c r="D84" s="88" t="s">
        <v>19</v>
      </c>
      <c r="E84" s="89" t="s">
        <v>282</v>
      </c>
      <c r="F84" s="88" t="s">
        <v>16</v>
      </c>
      <c r="G84" s="88">
        <v>19104</v>
      </c>
      <c r="H84" s="88">
        <v>1</v>
      </c>
      <c r="I84" s="88">
        <v>2005</v>
      </c>
      <c r="J84" s="90">
        <v>100000</v>
      </c>
      <c r="K84" s="88"/>
      <c r="L84" s="88"/>
      <c r="M84" s="91" t="s">
        <v>283</v>
      </c>
    </row>
    <row r="85" spans="1:13" s="86" customFormat="1" ht="11.25">
      <c r="A85" s="87">
        <v>83</v>
      </c>
      <c r="B85" s="88">
        <v>75950</v>
      </c>
      <c r="C85" s="88" t="s">
        <v>66</v>
      </c>
      <c r="D85" s="88"/>
      <c r="E85" s="89" t="s">
        <v>284</v>
      </c>
      <c r="F85" s="88" t="s">
        <v>16</v>
      </c>
      <c r="G85" s="88">
        <v>19104</v>
      </c>
      <c r="H85" s="88">
        <v>1</v>
      </c>
      <c r="I85" s="88">
        <v>2005</v>
      </c>
      <c r="J85" s="90">
        <v>100000</v>
      </c>
      <c r="K85" s="88"/>
      <c r="L85" s="88"/>
      <c r="M85" s="91" t="s">
        <v>285</v>
      </c>
    </row>
    <row r="86" spans="1:13" s="86" customFormat="1" ht="11.25">
      <c r="A86" s="87">
        <v>84</v>
      </c>
      <c r="B86" s="88">
        <v>76140</v>
      </c>
      <c r="C86" s="88" t="s">
        <v>66</v>
      </c>
      <c r="D86" s="88"/>
      <c r="E86" s="89" t="s">
        <v>284</v>
      </c>
      <c r="F86" s="88" t="s">
        <v>16</v>
      </c>
      <c r="G86" s="88">
        <v>19104</v>
      </c>
      <c r="H86" s="88">
        <v>1</v>
      </c>
      <c r="I86" s="88">
        <v>2005</v>
      </c>
      <c r="J86" s="90">
        <v>100366</v>
      </c>
      <c r="K86" s="88"/>
      <c r="L86" s="88"/>
      <c r="M86" s="91" t="s">
        <v>286</v>
      </c>
    </row>
    <row r="87" spans="1:13" s="86" customFormat="1" ht="11.25">
      <c r="A87" s="87">
        <v>85</v>
      </c>
      <c r="B87" s="88">
        <v>76274</v>
      </c>
      <c r="C87" s="88" t="s">
        <v>66</v>
      </c>
      <c r="D87" s="88"/>
      <c r="E87" s="89" t="s">
        <v>284</v>
      </c>
      <c r="F87" s="88" t="s">
        <v>16</v>
      </c>
      <c r="G87" s="88">
        <v>19104</v>
      </c>
      <c r="H87" s="88">
        <v>1</v>
      </c>
      <c r="I87" s="88">
        <v>2005</v>
      </c>
      <c r="J87" s="90">
        <v>289264</v>
      </c>
      <c r="K87" s="88"/>
      <c r="L87" s="88"/>
      <c r="M87" s="91" t="s">
        <v>287</v>
      </c>
    </row>
    <row r="88" spans="1:13" s="86" customFormat="1" ht="11.25">
      <c r="A88" s="87">
        <v>86</v>
      </c>
      <c r="B88" s="88">
        <v>76316</v>
      </c>
      <c r="C88" s="88" t="s">
        <v>66</v>
      </c>
      <c r="D88" s="88"/>
      <c r="E88" s="89" t="s">
        <v>284</v>
      </c>
      <c r="F88" s="88" t="s">
        <v>16</v>
      </c>
      <c r="G88" s="88">
        <v>19104</v>
      </c>
      <c r="H88" s="88">
        <v>1</v>
      </c>
      <c r="I88" s="88">
        <v>2005</v>
      </c>
      <c r="J88" s="90">
        <v>165155</v>
      </c>
      <c r="K88" s="88"/>
      <c r="L88" s="88"/>
      <c r="M88" s="91" t="s">
        <v>288</v>
      </c>
    </row>
    <row r="89" spans="1:13" s="96" customFormat="1" ht="11.25">
      <c r="A89" s="87">
        <v>87</v>
      </c>
      <c r="B89" s="92">
        <v>74927</v>
      </c>
      <c r="C89" s="92" t="s">
        <v>8</v>
      </c>
      <c r="D89" s="92" t="s">
        <v>14</v>
      </c>
      <c r="E89" s="93" t="s">
        <v>122</v>
      </c>
      <c r="F89" s="92" t="s">
        <v>15</v>
      </c>
      <c r="G89" s="92">
        <v>15238</v>
      </c>
      <c r="H89" s="88">
        <v>1</v>
      </c>
      <c r="I89" s="92">
        <v>2005</v>
      </c>
      <c r="J89" s="94">
        <v>99933</v>
      </c>
      <c r="K89" s="92"/>
      <c r="L89" s="92"/>
      <c r="M89" s="95" t="s">
        <v>123</v>
      </c>
    </row>
    <row r="90" spans="1:13" s="86" customFormat="1" ht="11.25">
      <c r="A90" s="87">
        <v>88</v>
      </c>
      <c r="B90" s="88">
        <v>73572</v>
      </c>
      <c r="C90" s="88" t="s">
        <v>8</v>
      </c>
      <c r="D90" s="88" t="s">
        <v>67</v>
      </c>
      <c r="E90" s="89" t="s">
        <v>289</v>
      </c>
      <c r="F90" s="88" t="s">
        <v>25</v>
      </c>
      <c r="G90" s="88">
        <v>16805</v>
      </c>
      <c r="H90" s="88">
        <v>1</v>
      </c>
      <c r="I90" s="88">
        <v>2005</v>
      </c>
      <c r="J90" s="90">
        <v>119438</v>
      </c>
      <c r="K90" s="88"/>
      <c r="L90" s="88"/>
      <c r="M90" s="91" t="s">
        <v>290</v>
      </c>
    </row>
    <row r="91" spans="1:13" s="86" customFormat="1" ht="11.25">
      <c r="A91" s="87">
        <v>89</v>
      </c>
      <c r="B91" s="88">
        <v>74578</v>
      </c>
      <c r="C91" s="88" t="s">
        <v>8</v>
      </c>
      <c r="D91" s="88" t="s">
        <v>21</v>
      </c>
      <c r="E91" s="89" t="s">
        <v>291</v>
      </c>
      <c r="F91" s="88" t="s">
        <v>53</v>
      </c>
      <c r="G91" s="88">
        <v>19044</v>
      </c>
      <c r="H91" s="88">
        <v>1</v>
      </c>
      <c r="I91" s="88">
        <v>2005</v>
      </c>
      <c r="J91" s="90">
        <v>99877</v>
      </c>
      <c r="K91" s="88"/>
      <c r="L91" s="88"/>
      <c r="M91" s="91" t="s">
        <v>292</v>
      </c>
    </row>
    <row r="92" spans="1:13" s="86" customFormat="1" ht="11.25">
      <c r="A92" s="87">
        <v>90</v>
      </c>
      <c r="B92" s="88">
        <v>73848</v>
      </c>
      <c r="C92" s="88" t="s">
        <v>8</v>
      </c>
      <c r="D92" s="88" t="s">
        <v>67</v>
      </c>
      <c r="E92" s="88" t="s">
        <v>293</v>
      </c>
      <c r="F92" s="88" t="s">
        <v>294</v>
      </c>
      <c r="G92" s="88">
        <v>19403</v>
      </c>
      <c r="H92" s="88">
        <v>1</v>
      </c>
      <c r="I92" s="88">
        <v>2005</v>
      </c>
      <c r="J92" s="90">
        <v>69999</v>
      </c>
      <c r="K92" s="88"/>
      <c r="L92" s="88"/>
      <c r="M92" s="91" t="s">
        <v>295</v>
      </c>
    </row>
    <row r="93" spans="1:13" s="96" customFormat="1" ht="11.25">
      <c r="A93" s="87">
        <v>91</v>
      </c>
      <c r="B93" s="92">
        <v>76061</v>
      </c>
      <c r="C93" s="92" t="s">
        <v>66</v>
      </c>
      <c r="D93" s="92"/>
      <c r="E93" s="93" t="s">
        <v>296</v>
      </c>
      <c r="F93" s="92" t="s">
        <v>15</v>
      </c>
      <c r="G93" s="92">
        <v>15237</v>
      </c>
      <c r="H93" s="88">
        <v>1</v>
      </c>
      <c r="I93" s="92">
        <v>2005</v>
      </c>
      <c r="J93" s="94">
        <v>104545</v>
      </c>
      <c r="K93" s="92"/>
      <c r="L93" s="92"/>
      <c r="M93" s="95" t="s">
        <v>297</v>
      </c>
    </row>
    <row r="94" spans="1:13" s="86" customFormat="1" ht="11.25">
      <c r="A94" s="87">
        <v>92</v>
      </c>
      <c r="B94" s="88">
        <v>76734</v>
      </c>
      <c r="C94" s="88" t="s">
        <v>7</v>
      </c>
      <c r="D94" s="88"/>
      <c r="E94" s="89" t="s">
        <v>79</v>
      </c>
      <c r="F94" s="88" t="s">
        <v>25</v>
      </c>
      <c r="G94" s="88">
        <v>16803</v>
      </c>
      <c r="H94" s="88">
        <v>1</v>
      </c>
      <c r="I94" s="88">
        <v>2005</v>
      </c>
      <c r="J94" s="90">
        <v>98953</v>
      </c>
      <c r="K94" s="88"/>
      <c r="L94" s="88"/>
      <c r="M94" s="91" t="s">
        <v>298</v>
      </c>
    </row>
    <row r="95" spans="1:13" s="86" customFormat="1" ht="11.25">
      <c r="A95" s="87">
        <v>93</v>
      </c>
      <c r="B95" s="88">
        <v>75043</v>
      </c>
      <c r="C95" s="88" t="s">
        <v>8</v>
      </c>
      <c r="D95" s="88" t="s">
        <v>14</v>
      </c>
      <c r="E95" s="89" t="s">
        <v>80</v>
      </c>
      <c r="F95" s="88" t="s">
        <v>81</v>
      </c>
      <c r="G95" s="88">
        <v>19087</v>
      </c>
      <c r="H95" s="88">
        <v>1</v>
      </c>
      <c r="I95" s="88">
        <v>2005</v>
      </c>
      <c r="J95" s="90">
        <v>150000</v>
      </c>
      <c r="K95" s="88"/>
      <c r="L95" s="88"/>
      <c r="M95" s="91" t="s">
        <v>124</v>
      </c>
    </row>
    <row r="96" spans="1:13" s="86" customFormat="1" ht="11.25">
      <c r="A96" s="87">
        <v>94</v>
      </c>
      <c r="B96" s="88">
        <v>72235</v>
      </c>
      <c r="C96" s="88" t="s">
        <v>262</v>
      </c>
      <c r="D96" s="88"/>
      <c r="E96" s="89" t="s">
        <v>299</v>
      </c>
      <c r="F96" s="88" t="s">
        <v>300</v>
      </c>
      <c r="G96" s="88">
        <v>19043</v>
      </c>
      <c r="H96" s="88">
        <v>1</v>
      </c>
      <c r="I96" s="88">
        <v>2005</v>
      </c>
      <c r="J96" s="90">
        <v>95914</v>
      </c>
      <c r="K96" s="88"/>
      <c r="L96" s="88"/>
      <c r="M96" s="91" t="s">
        <v>301</v>
      </c>
    </row>
    <row r="97" spans="1:13" s="86" customFormat="1" ht="11.25">
      <c r="A97" s="87">
        <v>95</v>
      </c>
      <c r="B97" s="88">
        <v>75605</v>
      </c>
      <c r="C97" s="88" t="s">
        <v>66</v>
      </c>
      <c r="D97" s="88"/>
      <c r="E97" s="89" t="s">
        <v>302</v>
      </c>
      <c r="F97" s="88" t="s">
        <v>25</v>
      </c>
      <c r="G97" s="88">
        <v>16803</v>
      </c>
      <c r="H97" s="88">
        <v>1</v>
      </c>
      <c r="I97" s="88">
        <v>2005</v>
      </c>
      <c r="J97" s="90">
        <v>367117</v>
      </c>
      <c r="K97" s="88"/>
      <c r="L97" s="88"/>
      <c r="M97" s="91" t="s">
        <v>303</v>
      </c>
    </row>
    <row r="98" spans="1:13" s="86" customFormat="1" ht="11.25">
      <c r="A98" s="87">
        <v>96</v>
      </c>
      <c r="B98" s="88">
        <v>76338</v>
      </c>
      <c r="C98" s="88" t="s">
        <v>66</v>
      </c>
      <c r="D98" s="88"/>
      <c r="E98" s="89" t="s">
        <v>304</v>
      </c>
      <c r="F98" s="88" t="s">
        <v>76</v>
      </c>
      <c r="G98" s="88">
        <v>19355</v>
      </c>
      <c r="H98" s="88">
        <v>1</v>
      </c>
      <c r="I98" s="88">
        <v>2005</v>
      </c>
      <c r="J98" s="90">
        <v>206308</v>
      </c>
      <c r="K98" s="88"/>
      <c r="L98" s="88"/>
      <c r="M98" s="91" t="s">
        <v>305</v>
      </c>
    </row>
    <row r="99" spans="1:13" s="86" customFormat="1" ht="11.25">
      <c r="A99" s="87">
        <v>97</v>
      </c>
      <c r="B99" s="88">
        <v>73079</v>
      </c>
      <c r="C99" s="88" t="s">
        <v>8</v>
      </c>
      <c r="D99" s="88" t="s">
        <v>9</v>
      </c>
      <c r="E99" s="89" t="s">
        <v>306</v>
      </c>
      <c r="F99" s="88" t="s">
        <v>307</v>
      </c>
      <c r="G99" s="88">
        <v>19462</v>
      </c>
      <c r="H99" s="88">
        <v>1</v>
      </c>
      <c r="I99" s="88">
        <v>2005</v>
      </c>
      <c r="J99" s="90">
        <v>99213</v>
      </c>
      <c r="K99" s="88"/>
      <c r="L99" s="88"/>
      <c r="M99" s="91" t="s">
        <v>308</v>
      </c>
    </row>
    <row r="100" spans="1:13" s="86" customFormat="1" ht="11.25">
      <c r="A100" s="87">
        <v>98</v>
      </c>
      <c r="B100" s="88">
        <v>73281</v>
      </c>
      <c r="C100" s="88" t="s">
        <v>8</v>
      </c>
      <c r="D100" s="88" t="s">
        <v>9</v>
      </c>
      <c r="E100" s="89" t="s">
        <v>306</v>
      </c>
      <c r="F100" s="88" t="s">
        <v>307</v>
      </c>
      <c r="G100" s="88">
        <v>19462</v>
      </c>
      <c r="H100" s="88">
        <v>1</v>
      </c>
      <c r="I100" s="88">
        <v>2005</v>
      </c>
      <c r="J100" s="90">
        <v>99937</v>
      </c>
      <c r="K100" s="88"/>
      <c r="L100" s="88"/>
      <c r="M100" s="91" t="s">
        <v>309</v>
      </c>
    </row>
    <row r="101" spans="1:13" s="96" customFormat="1" ht="22.5">
      <c r="A101" s="87">
        <v>99</v>
      </c>
      <c r="B101" s="92">
        <v>74848</v>
      </c>
      <c r="C101" s="92" t="s">
        <v>7</v>
      </c>
      <c r="D101" s="92"/>
      <c r="E101" s="92" t="s">
        <v>125</v>
      </c>
      <c r="F101" s="92" t="s">
        <v>15</v>
      </c>
      <c r="G101" s="92">
        <v>15238</v>
      </c>
      <c r="H101" s="88">
        <v>1</v>
      </c>
      <c r="I101" s="92">
        <v>2005</v>
      </c>
      <c r="J101" s="94">
        <v>100000</v>
      </c>
      <c r="K101" s="92"/>
      <c r="L101" s="92"/>
      <c r="M101" s="95" t="s">
        <v>310</v>
      </c>
    </row>
    <row r="102" spans="1:13" s="86" customFormat="1" ht="11.25">
      <c r="A102" s="87">
        <v>100</v>
      </c>
      <c r="B102" s="88">
        <v>72957</v>
      </c>
      <c r="C102" s="88" t="s">
        <v>8</v>
      </c>
      <c r="D102" s="88" t="s">
        <v>9</v>
      </c>
      <c r="E102" s="89" t="s">
        <v>167</v>
      </c>
      <c r="F102" s="88" t="s">
        <v>78</v>
      </c>
      <c r="G102" s="88">
        <v>19406</v>
      </c>
      <c r="H102" s="88">
        <v>1</v>
      </c>
      <c r="I102" s="88">
        <v>2005</v>
      </c>
      <c r="J102" s="90">
        <v>99995</v>
      </c>
      <c r="K102" s="88"/>
      <c r="L102" s="88"/>
      <c r="M102" s="91" t="s">
        <v>311</v>
      </c>
    </row>
    <row r="103" spans="1:13" s="86" customFormat="1" ht="11.25">
      <c r="A103" s="87">
        <v>101</v>
      </c>
      <c r="B103" s="88">
        <v>73225</v>
      </c>
      <c r="C103" s="88" t="s">
        <v>8</v>
      </c>
      <c r="D103" s="88" t="s">
        <v>9</v>
      </c>
      <c r="E103" s="89" t="s">
        <v>28</v>
      </c>
      <c r="F103" s="88" t="s">
        <v>81</v>
      </c>
      <c r="G103" s="88">
        <v>19087</v>
      </c>
      <c r="H103" s="88">
        <v>1</v>
      </c>
      <c r="I103" s="88">
        <v>2005</v>
      </c>
      <c r="J103" s="90">
        <v>99964</v>
      </c>
      <c r="K103" s="88"/>
      <c r="L103" s="88"/>
      <c r="M103" s="91" t="s">
        <v>312</v>
      </c>
    </row>
    <row r="104" spans="1:13" s="86" customFormat="1" ht="11.25">
      <c r="A104" s="87">
        <v>102</v>
      </c>
      <c r="B104" s="88">
        <v>74600</v>
      </c>
      <c r="C104" s="88" t="s">
        <v>8</v>
      </c>
      <c r="D104" s="88" t="s">
        <v>21</v>
      </c>
      <c r="E104" s="89" t="s">
        <v>28</v>
      </c>
      <c r="F104" s="88" t="s">
        <v>81</v>
      </c>
      <c r="G104" s="88">
        <v>19087</v>
      </c>
      <c r="H104" s="88">
        <v>1</v>
      </c>
      <c r="I104" s="88">
        <v>2005</v>
      </c>
      <c r="J104" s="90">
        <v>99995</v>
      </c>
      <c r="K104" s="88"/>
      <c r="L104" s="88"/>
      <c r="M104" s="91" t="s">
        <v>313</v>
      </c>
    </row>
    <row r="105" spans="1:13" s="86" customFormat="1" ht="11.25">
      <c r="A105" s="87">
        <v>103</v>
      </c>
      <c r="B105" s="88">
        <v>75279</v>
      </c>
      <c r="C105" s="88" t="s">
        <v>8</v>
      </c>
      <c r="D105" s="88" t="s">
        <v>14</v>
      </c>
      <c r="E105" s="89" t="s">
        <v>28</v>
      </c>
      <c r="F105" s="88" t="s">
        <v>81</v>
      </c>
      <c r="G105" s="88">
        <v>19087</v>
      </c>
      <c r="H105" s="88">
        <v>1</v>
      </c>
      <c r="I105" s="88">
        <v>2005</v>
      </c>
      <c r="J105" s="90">
        <v>79664</v>
      </c>
      <c r="K105" s="88"/>
      <c r="L105" s="88"/>
      <c r="M105" s="91" t="s">
        <v>314</v>
      </c>
    </row>
    <row r="106" spans="1:13" s="86" customFormat="1" ht="11.25">
      <c r="A106" s="87">
        <v>104</v>
      </c>
      <c r="B106" s="88">
        <v>76819</v>
      </c>
      <c r="C106" s="88" t="s">
        <v>13</v>
      </c>
      <c r="D106" s="88"/>
      <c r="E106" s="89" t="s">
        <v>29</v>
      </c>
      <c r="F106" s="88" t="s">
        <v>30</v>
      </c>
      <c r="G106" s="88">
        <v>19446</v>
      </c>
      <c r="H106" s="88">
        <v>1</v>
      </c>
      <c r="I106" s="88">
        <v>2005</v>
      </c>
      <c r="J106" s="90">
        <v>69967.9</v>
      </c>
      <c r="K106" s="88"/>
      <c r="L106" s="88"/>
      <c r="M106" s="91" t="s">
        <v>126</v>
      </c>
    </row>
    <row r="107" spans="1:13" s="86" customFormat="1" ht="11.25">
      <c r="A107" s="87">
        <v>105</v>
      </c>
      <c r="B107" s="88">
        <v>73687</v>
      </c>
      <c r="C107" s="88" t="s">
        <v>8</v>
      </c>
      <c r="D107" s="88" t="s">
        <v>67</v>
      </c>
      <c r="E107" s="89" t="s">
        <v>31</v>
      </c>
      <c r="F107" s="88" t="s">
        <v>53</v>
      </c>
      <c r="G107" s="88">
        <v>19044</v>
      </c>
      <c r="H107" s="88">
        <v>1</v>
      </c>
      <c r="I107" s="88">
        <v>2005</v>
      </c>
      <c r="J107" s="90">
        <v>119945</v>
      </c>
      <c r="K107" s="88"/>
      <c r="L107" s="88"/>
      <c r="M107" s="91" t="s">
        <v>315</v>
      </c>
    </row>
    <row r="108" spans="1:13" s="86" customFormat="1" ht="11.25">
      <c r="A108" s="87">
        <v>106</v>
      </c>
      <c r="B108" s="88">
        <v>74734</v>
      </c>
      <c r="C108" s="88" t="s">
        <v>8</v>
      </c>
      <c r="D108" s="88" t="s">
        <v>21</v>
      </c>
      <c r="E108" s="89" t="s">
        <v>31</v>
      </c>
      <c r="F108" s="88" t="s">
        <v>53</v>
      </c>
      <c r="G108" s="88">
        <v>19044</v>
      </c>
      <c r="H108" s="88">
        <v>1</v>
      </c>
      <c r="I108" s="88">
        <v>2005</v>
      </c>
      <c r="J108" s="90">
        <v>99979</v>
      </c>
      <c r="K108" s="88"/>
      <c r="L108" s="88"/>
      <c r="M108" s="91" t="s">
        <v>316</v>
      </c>
    </row>
    <row r="109" spans="1:13" s="86" customFormat="1" ht="11.25">
      <c r="A109" s="87">
        <v>107</v>
      </c>
      <c r="B109" s="88">
        <v>75180</v>
      </c>
      <c r="C109" s="88" t="s">
        <v>8</v>
      </c>
      <c r="D109" s="88" t="s">
        <v>14</v>
      </c>
      <c r="E109" s="89" t="s">
        <v>31</v>
      </c>
      <c r="F109" s="88" t="s">
        <v>53</v>
      </c>
      <c r="G109" s="88">
        <v>19044</v>
      </c>
      <c r="H109" s="88">
        <v>1</v>
      </c>
      <c r="I109" s="88">
        <v>2005</v>
      </c>
      <c r="J109" s="90">
        <v>69931</v>
      </c>
      <c r="K109" s="88"/>
      <c r="L109" s="88"/>
      <c r="M109" s="91" t="s">
        <v>317</v>
      </c>
    </row>
    <row r="110" spans="1:13" s="86" customFormat="1" ht="11.25">
      <c r="A110" s="87">
        <v>108</v>
      </c>
      <c r="B110" s="88">
        <v>75342</v>
      </c>
      <c r="C110" s="88" t="s">
        <v>8</v>
      </c>
      <c r="D110" s="88" t="s">
        <v>14</v>
      </c>
      <c r="E110" s="89" t="s">
        <v>31</v>
      </c>
      <c r="F110" s="88" t="s">
        <v>53</v>
      </c>
      <c r="G110" s="88">
        <v>19044</v>
      </c>
      <c r="H110" s="88">
        <v>1</v>
      </c>
      <c r="I110" s="88">
        <v>2005</v>
      </c>
      <c r="J110" s="90">
        <v>69985</v>
      </c>
      <c r="K110" s="88"/>
      <c r="L110" s="88"/>
      <c r="M110" s="91" t="s">
        <v>318</v>
      </c>
    </row>
    <row r="111" spans="1:13" s="86" customFormat="1" ht="11.25">
      <c r="A111" s="87">
        <v>109</v>
      </c>
      <c r="B111" s="88">
        <v>73446</v>
      </c>
      <c r="C111" s="88" t="s">
        <v>8</v>
      </c>
      <c r="D111" s="88" t="s">
        <v>67</v>
      </c>
      <c r="E111" s="89" t="s">
        <v>54</v>
      </c>
      <c r="F111" s="88" t="s">
        <v>55</v>
      </c>
      <c r="G111" s="88">
        <v>19438</v>
      </c>
      <c r="H111" s="88">
        <v>1</v>
      </c>
      <c r="I111" s="88">
        <v>2005</v>
      </c>
      <c r="J111" s="90">
        <v>116565</v>
      </c>
      <c r="K111" s="88"/>
      <c r="L111" s="88"/>
      <c r="M111" s="91" t="s">
        <v>127</v>
      </c>
    </row>
    <row r="112" spans="1:13" s="96" customFormat="1" ht="11.25">
      <c r="A112" s="87">
        <v>110</v>
      </c>
      <c r="B112" s="92">
        <v>75130</v>
      </c>
      <c r="C112" s="92" t="s">
        <v>8</v>
      </c>
      <c r="D112" s="92" t="s">
        <v>14</v>
      </c>
      <c r="E112" s="93" t="s">
        <v>319</v>
      </c>
      <c r="F112" s="92" t="s">
        <v>15</v>
      </c>
      <c r="G112" s="92">
        <v>15238</v>
      </c>
      <c r="H112" s="88">
        <v>1</v>
      </c>
      <c r="I112" s="92">
        <v>2005</v>
      </c>
      <c r="J112" s="94">
        <v>69999</v>
      </c>
      <c r="K112" s="92"/>
      <c r="L112" s="92"/>
      <c r="M112" s="95" t="s">
        <v>320</v>
      </c>
    </row>
    <row r="113" spans="1:13" s="96" customFormat="1" ht="11.25">
      <c r="A113" s="87">
        <v>111</v>
      </c>
      <c r="B113" s="92">
        <v>72310</v>
      </c>
      <c r="C113" s="92" t="s">
        <v>12</v>
      </c>
      <c r="D113" s="92"/>
      <c r="E113" s="93" t="s">
        <v>319</v>
      </c>
      <c r="F113" s="92" t="s">
        <v>15</v>
      </c>
      <c r="G113" s="92">
        <v>15238</v>
      </c>
      <c r="H113" s="88">
        <v>1</v>
      </c>
      <c r="I113" s="92">
        <v>2005</v>
      </c>
      <c r="J113" s="94">
        <v>99999</v>
      </c>
      <c r="K113" s="92"/>
      <c r="L113" s="92"/>
      <c r="M113" s="95" t="s">
        <v>128</v>
      </c>
    </row>
    <row r="114" spans="1:13" s="96" customFormat="1" ht="11.25">
      <c r="A114" s="87">
        <v>112</v>
      </c>
      <c r="B114" s="92">
        <v>72316</v>
      </c>
      <c r="C114" s="92" t="s">
        <v>12</v>
      </c>
      <c r="D114" s="92"/>
      <c r="E114" s="93" t="s">
        <v>319</v>
      </c>
      <c r="F114" s="92" t="s">
        <v>15</v>
      </c>
      <c r="G114" s="92">
        <v>15238</v>
      </c>
      <c r="H114" s="88">
        <v>1</v>
      </c>
      <c r="I114" s="92">
        <v>2005</v>
      </c>
      <c r="J114" s="94">
        <v>99999</v>
      </c>
      <c r="K114" s="92"/>
      <c r="L114" s="92"/>
      <c r="M114" s="95" t="s">
        <v>129</v>
      </c>
    </row>
    <row r="115" spans="1:13" s="86" customFormat="1" ht="11.25">
      <c r="A115" s="87">
        <v>113</v>
      </c>
      <c r="B115" s="88">
        <v>73581</v>
      </c>
      <c r="C115" s="88" t="s">
        <v>8</v>
      </c>
      <c r="D115" s="88" t="s">
        <v>67</v>
      </c>
      <c r="E115" s="88" t="s">
        <v>130</v>
      </c>
      <c r="F115" s="88" t="s">
        <v>78</v>
      </c>
      <c r="G115" s="88">
        <v>19406</v>
      </c>
      <c r="H115" s="88">
        <v>1</v>
      </c>
      <c r="I115" s="88">
        <v>2005</v>
      </c>
      <c r="J115" s="90">
        <v>69995</v>
      </c>
      <c r="K115" s="88"/>
      <c r="L115" s="88"/>
      <c r="M115" s="91" t="s">
        <v>321</v>
      </c>
    </row>
    <row r="116" spans="1:13" s="86" customFormat="1" ht="11.25">
      <c r="A116" s="87">
        <v>114</v>
      </c>
      <c r="B116" s="88">
        <v>74640</v>
      </c>
      <c r="C116" s="88" t="s">
        <v>8</v>
      </c>
      <c r="D116" s="88" t="s">
        <v>21</v>
      </c>
      <c r="E116" s="88" t="s">
        <v>130</v>
      </c>
      <c r="F116" s="88" t="s">
        <v>78</v>
      </c>
      <c r="G116" s="88">
        <v>19406</v>
      </c>
      <c r="H116" s="88">
        <v>1</v>
      </c>
      <c r="I116" s="88">
        <v>2005</v>
      </c>
      <c r="J116" s="90">
        <v>99981</v>
      </c>
      <c r="K116" s="88"/>
      <c r="L116" s="88"/>
      <c r="M116" s="91" t="s">
        <v>131</v>
      </c>
    </row>
    <row r="117" spans="1:13" s="86" customFormat="1" ht="11.25">
      <c r="A117" s="87">
        <v>115</v>
      </c>
      <c r="B117" s="88">
        <v>74707</v>
      </c>
      <c r="C117" s="88" t="s">
        <v>8</v>
      </c>
      <c r="D117" s="88" t="s">
        <v>21</v>
      </c>
      <c r="E117" s="88" t="s">
        <v>130</v>
      </c>
      <c r="F117" s="88" t="s">
        <v>78</v>
      </c>
      <c r="G117" s="88">
        <v>19406</v>
      </c>
      <c r="H117" s="88">
        <v>1</v>
      </c>
      <c r="I117" s="88">
        <v>2005</v>
      </c>
      <c r="J117" s="90">
        <v>99944</v>
      </c>
      <c r="K117" s="88"/>
      <c r="L117" s="88"/>
      <c r="M117" s="91" t="s">
        <v>132</v>
      </c>
    </row>
    <row r="118" spans="1:13" s="86" customFormat="1" ht="11.25">
      <c r="A118" s="87">
        <v>116</v>
      </c>
      <c r="B118" s="88">
        <v>75649</v>
      </c>
      <c r="C118" s="88" t="s">
        <v>66</v>
      </c>
      <c r="D118" s="88"/>
      <c r="E118" s="88" t="s">
        <v>322</v>
      </c>
      <c r="F118" s="88" t="s">
        <v>323</v>
      </c>
      <c r="G118" s="88">
        <v>16505</v>
      </c>
      <c r="H118" s="88">
        <v>1</v>
      </c>
      <c r="I118" s="88">
        <v>2005</v>
      </c>
      <c r="J118" s="90">
        <v>105000</v>
      </c>
      <c r="K118" s="88"/>
      <c r="L118" s="88"/>
      <c r="M118" s="91" t="s">
        <v>324</v>
      </c>
    </row>
    <row r="119" spans="1:13" s="86" customFormat="1" ht="11.25">
      <c r="A119" s="87">
        <v>117</v>
      </c>
      <c r="B119" s="88">
        <v>74982</v>
      </c>
      <c r="C119" s="88" t="s">
        <v>8</v>
      </c>
      <c r="D119" s="88" t="s">
        <v>14</v>
      </c>
      <c r="E119" s="89" t="s">
        <v>33</v>
      </c>
      <c r="F119" s="88" t="s">
        <v>56</v>
      </c>
      <c r="G119" s="88">
        <v>18974</v>
      </c>
      <c r="H119" s="88">
        <v>1</v>
      </c>
      <c r="I119" s="88">
        <v>2005</v>
      </c>
      <c r="J119" s="90">
        <v>149845</v>
      </c>
      <c r="K119" s="88"/>
      <c r="L119" s="88"/>
      <c r="M119" s="91" t="s">
        <v>133</v>
      </c>
    </row>
    <row r="120" spans="1:13" s="86" customFormat="1" ht="11.25">
      <c r="A120" s="87">
        <v>118</v>
      </c>
      <c r="B120" s="88">
        <v>75025</v>
      </c>
      <c r="C120" s="88" t="s">
        <v>8</v>
      </c>
      <c r="D120" s="88" t="s">
        <v>14</v>
      </c>
      <c r="E120" s="89" t="s">
        <v>33</v>
      </c>
      <c r="F120" s="88" t="s">
        <v>56</v>
      </c>
      <c r="G120" s="88">
        <v>18974</v>
      </c>
      <c r="H120" s="88">
        <v>1</v>
      </c>
      <c r="I120" s="88">
        <v>2005</v>
      </c>
      <c r="J120" s="90">
        <v>149990</v>
      </c>
      <c r="K120" s="88"/>
      <c r="L120" s="88"/>
      <c r="M120" s="91" t="s">
        <v>134</v>
      </c>
    </row>
    <row r="121" spans="1:13" s="86" customFormat="1" ht="11.25">
      <c r="A121" s="87">
        <v>119</v>
      </c>
      <c r="B121" s="88">
        <v>75047</v>
      </c>
      <c r="C121" s="88" t="s">
        <v>8</v>
      </c>
      <c r="D121" s="88" t="s">
        <v>14</v>
      </c>
      <c r="E121" s="89" t="s">
        <v>33</v>
      </c>
      <c r="F121" s="88" t="s">
        <v>56</v>
      </c>
      <c r="G121" s="88">
        <v>18974</v>
      </c>
      <c r="H121" s="88">
        <v>1</v>
      </c>
      <c r="I121" s="88">
        <v>2005</v>
      </c>
      <c r="J121" s="90">
        <v>79999</v>
      </c>
      <c r="K121" s="88"/>
      <c r="L121" s="88"/>
      <c r="M121" s="91" t="s">
        <v>135</v>
      </c>
    </row>
    <row r="122" spans="1:13" s="86" customFormat="1" ht="11.25">
      <c r="A122" s="87">
        <v>120</v>
      </c>
      <c r="B122" s="88">
        <v>76470</v>
      </c>
      <c r="C122" s="88" t="s">
        <v>8</v>
      </c>
      <c r="D122" s="88" t="s">
        <v>19</v>
      </c>
      <c r="E122" s="89" t="s">
        <v>33</v>
      </c>
      <c r="F122" s="88" t="s">
        <v>56</v>
      </c>
      <c r="G122" s="88">
        <v>18974</v>
      </c>
      <c r="H122" s="88">
        <v>1</v>
      </c>
      <c r="I122" s="88">
        <v>2005</v>
      </c>
      <c r="J122" s="90">
        <v>99996</v>
      </c>
      <c r="K122" s="88"/>
      <c r="L122" s="88"/>
      <c r="M122" s="91" t="s">
        <v>136</v>
      </c>
    </row>
    <row r="123" spans="1:13" s="96" customFormat="1" ht="11.25">
      <c r="A123" s="87">
        <v>121</v>
      </c>
      <c r="B123" s="92">
        <v>72671</v>
      </c>
      <c r="C123" s="92" t="s">
        <v>13</v>
      </c>
      <c r="D123" s="92"/>
      <c r="E123" s="93" t="s">
        <v>325</v>
      </c>
      <c r="F123" s="92" t="s">
        <v>15</v>
      </c>
      <c r="G123" s="92">
        <v>15236</v>
      </c>
      <c r="H123" s="88">
        <v>1</v>
      </c>
      <c r="I123" s="92">
        <v>2005</v>
      </c>
      <c r="J123" s="94">
        <v>69994</v>
      </c>
      <c r="K123" s="92"/>
      <c r="L123" s="92"/>
      <c r="M123" s="95" t="s">
        <v>326</v>
      </c>
    </row>
    <row r="124" spans="1:13" s="96" customFormat="1" ht="11.25">
      <c r="A124" s="87">
        <v>122</v>
      </c>
      <c r="B124" s="92">
        <v>73469</v>
      </c>
      <c r="C124" s="92" t="s">
        <v>8</v>
      </c>
      <c r="D124" s="92" t="s">
        <v>67</v>
      </c>
      <c r="E124" s="93" t="s">
        <v>325</v>
      </c>
      <c r="F124" s="92" t="s">
        <v>15</v>
      </c>
      <c r="G124" s="92">
        <v>15236</v>
      </c>
      <c r="H124" s="88">
        <v>1</v>
      </c>
      <c r="I124" s="92">
        <v>2005</v>
      </c>
      <c r="J124" s="94">
        <v>69915</v>
      </c>
      <c r="K124" s="92"/>
      <c r="L124" s="92"/>
      <c r="M124" s="95" t="s">
        <v>327</v>
      </c>
    </row>
    <row r="125" spans="1:13" s="86" customFormat="1" ht="11.25">
      <c r="A125" s="87">
        <v>123</v>
      </c>
      <c r="B125" s="88">
        <v>74689</v>
      </c>
      <c r="C125" s="88" t="s">
        <v>8</v>
      </c>
      <c r="D125" s="88" t="s">
        <v>21</v>
      </c>
      <c r="E125" s="89" t="s">
        <v>84</v>
      </c>
      <c r="F125" s="88" t="s">
        <v>25</v>
      </c>
      <c r="G125" s="88">
        <v>16801</v>
      </c>
      <c r="H125" s="88">
        <v>1</v>
      </c>
      <c r="I125" s="88">
        <v>2005</v>
      </c>
      <c r="J125" s="90">
        <v>136728</v>
      </c>
      <c r="K125" s="88"/>
      <c r="L125" s="88"/>
      <c r="M125" s="91" t="s">
        <v>137</v>
      </c>
    </row>
    <row r="126" spans="1:13" s="86" customFormat="1" ht="11.25">
      <c r="A126" s="87">
        <v>124</v>
      </c>
      <c r="B126" s="88">
        <v>72592</v>
      </c>
      <c r="C126" s="88" t="s">
        <v>26</v>
      </c>
      <c r="D126" s="88"/>
      <c r="E126" s="89" t="s">
        <v>84</v>
      </c>
      <c r="F126" s="88" t="s">
        <v>25</v>
      </c>
      <c r="G126" s="88">
        <v>16801</v>
      </c>
      <c r="H126" s="88">
        <v>1</v>
      </c>
      <c r="I126" s="88">
        <v>2005</v>
      </c>
      <c r="J126" s="90">
        <v>79811</v>
      </c>
      <c r="K126" s="88"/>
      <c r="L126" s="88"/>
      <c r="M126" s="91" t="s">
        <v>328</v>
      </c>
    </row>
    <row r="127" spans="1:13" s="86" customFormat="1" ht="11.25">
      <c r="A127" s="87">
        <v>125</v>
      </c>
      <c r="B127" s="88">
        <v>75037</v>
      </c>
      <c r="C127" s="88" t="s">
        <v>8</v>
      </c>
      <c r="D127" s="88" t="s">
        <v>14</v>
      </c>
      <c r="E127" s="89" t="s">
        <v>329</v>
      </c>
      <c r="F127" s="88" t="s">
        <v>330</v>
      </c>
      <c r="G127" s="88">
        <v>19029</v>
      </c>
      <c r="H127" s="88">
        <v>1</v>
      </c>
      <c r="I127" s="88">
        <v>2005</v>
      </c>
      <c r="J127" s="90">
        <v>79681</v>
      </c>
      <c r="K127" s="88"/>
      <c r="L127" s="88"/>
      <c r="M127" s="91" t="s">
        <v>331</v>
      </c>
    </row>
    <row r="128" spans="1:13" s="86" customFormat="1" ht="11.25">
      <c r="A128" s="87">
        <v>126</v>
      </c>
      <c r="B128" s="88">
        <v>76046</v>
      </c>
      <c r="C128" s="88" t="s">
        <v>66</v>
      </c>
      <c r="D128" s="88"/>
      <c r="E128" s="89" t="s">
        <v>332</v>
      </c>
      <c r="F128" s="88" t="s">
        <v>333</v>
      </c>
      <c r="G128" s="88">
        <v>19030</v>
      </c>
      <c r="H128" s="88">
        <v>1</v>
      </c>
      <c r="I128" s="88">
        <v>2005</v>
      </c>
      <c r="J128" s="90">
        <v>104948</v>
      </c>
      <c r="K128" s="88"/>
      <c r="L128" s="88"/>
      <c r="M128" s="91" t="s">
        <v>334</v>
      </c>
    </row>
    <row r="129" spans="1:13" s="86" customFormat="1" ht="11.25">
      <c r="A129" s="87">
        <v>127</v>
      </c>
      <c r="B129" s="88">
        <v>75132</v>
      </c>
      <c r="C129" s="88" t="s">
        <v>8</v>
      </c>
      <c r="D129" s="88" t="s">
        <v>14</v>
      </c>
      <c r="E129" s="89" t="s">
        <v>335</v>
      </c>
      <c r="F129" s="88" t="s">
        <v>336</v>
      </c>
      <c r="G129" s="88">
        <v>18974</v>
      </c>
      <c r="H129" s="88">
        <v>1</v>
      </c>
      <c r="I129" s="88">
        <v>2005</v>
      </c>
      <c r="J129" s="90">
        <v>69817</v>
      </c>
      <c r="K129" s="88"/>
      <c r="L129" s="88"/>
      <c r="M129" s="91" t="s">
        <v>337</v>
      </c>
    </row>
    <row r="130" spans="1:13" s="96" customFormat="1" ht="11.25">
      <c r="A130" s="87">
        <v>128</v>
      </c>
      <c r="B130" s="92">
        <v>73802</v>
      </c>
      <c r="C130" s="92" t="s">
        <v>8</v>
      </c>
      <c r="D130" s="92" t="s">
        <v>67</v>
      </c>
      <c r="E130" s="92" t="s">
        <v>138</v>
      </c>
      <c r="F130" s="92" t="s">
        <v>139</v>
      </c>
      <c r="G130" s="92">
        <v>15701</v>
      </c>
      <c r="H130" s="88">
        <v>1</v>
      </c>
      <c r="I130" s="92">
        <v>2005</v>
      </c>
      <c r="J130" s="94">
        <v>119960</v>
      </c>
      <c r="K130" s="92"/>
      <c r="L130" s="92"/>
      <c r="M130" s="95" t="s">
        <v>140</v>
      </c>
    </row>
    <row r="131" spans="1:13" s="86" customFormat="1" ht="11.25">
      <c r="A131" s="87">
        <v>129</v>
      </c>
      <c r="B131" s="88">
        <v>75506</v>
      </c>
      <c r="C131" s="88" t="s">
        <v>66</v>
      </c>
      <c r="D131" s="88"/>
      <c r="E131" s="89" t="s">
        <v>338</v>
      </c>
      <c r="F131" s="88" t="s">
        <v>76</v>
      </c>
      <c r="G131" s="88">
        <v>19355</v>
      </c>
      <c r="H131" s="88">
        <v>1</v>
      </c>
      <c r="I131" s="88">
        <v>2005</v>
      </c>
      <c r="J131" s="90">
        <v>243124</v>
      </c>
      <c r="K131" s="88"/>
      <c r="L131" s="88"/>
      <c r="M131" s="91" t="s">
        <v>339</v>
      </c>
    </row>
    <row r="132" spans="1:13" s="86" customFormat="1" ht="11.25">
      <c r="A132" s="87">
        <v>130</v>
      </c>
      <c r="B132" s="88">
        <v>75843</v>
      </c>
      <c r="C132" s="88" t="s">
        <v>66</v>
      </c>
      <c r="D132" s="88"/>
      <c r="E132" s="89" t="s">
        <v>338</v>
      </c>
      <c r="F132" s="88" t="s">
        <v>76</v>
      </c>
      <c r="G132" s="88">
        <v>19355</v>
      </c>
      <c r="H132" s="88">
        <v>1</v>
      </c>
      <c r="I132" s="88">
        <v>2005</v>
      </c>
      <c r="J132" s="90">
        <v>266848</v>
      </c>
      <c r="K132" s="88"/>
      <c r="L132" s="88"/>
      <c r="M132" s="91" t="s">
        <v>340</v>
      </c>
    </row>
    <row r="133" spans="1:13" s="86" customFormat="1" ht="11.25">
      <c r="A133" s="87">
        <v>131</v>
      </c>
      <c r="B133" s="88">
        <v>76224</v>
      </c>
      <c r="C133" s="88" t="s">
        <v>66</v>
      </c>
      <c r="D133" s="88"/>
      <c r="E133" s="89" t="s">
        <v>338</v>
      </c>
      <c r="F133" s="88" t="s">
        <v>76</v>
      </c>
      <c r="G133" s="88">
        <v>19355</v>
      </c>
      <c r="H133" s="88">
        <v>1</v>
      </c>
      <c r="I133" s="88">
        <v>2005</v>
      </c>
      <c r="J133" s="90">
        <v>363348</v>
      </c>
      <c r="K133" s="88"/>
      <c r="L133" s="88"/>
      <c r="M133" s="91" t="s">
        <v>341</v>
      </c>
    </row>
    <row r="134" spans="1:13" s="86" customFormat="1" ht="11.25">
      <c r="A134" s="87">
        <v>132</v>
      </c>
      <c r="B134" s="88">
        <v>76600</v>
      </c>
      <c r="C134" s="88" t="s">
        <v>8</v>
      </c>
      <c r="D134" s="88" t="s">
        <v>19</v>
      </c>
      <c r="E134" s="89" t="s">
        <v>342</v>
      </c>
      <c r="F134" s="88" t="s">
        <v>157</v>
      </c>
      <c r="G134" s="88">
        <v>17101</v>
      </c>
      <c r="H134" s="88">
        <v>1</v>
      </c>
      <c r="I134" s="88">
        <v>2005</v>
      </c>
      <c r="J134" s="90">
        <v>99016</v>
      </c>
      <c r="K134" s="88"/>
      <c r="L134" s="88"/>
      <c r="M134" s="91" t="s">
        <v>343</v>
      </c>
    </row>
    <row r="135" spans="1:13" s="96" customFormat="1" ht="11.25">
      <c r="A135" s="87">
        <v>133</v>
      </c>
      <c r="B135" s="92">
        <v>76314</v>
      </c>
      <c r="C135" s="92" t="s">
        <v>66</v>
      </c>
      <c r="D135" s="92"/>
      <c r="E135" s="93" t="s">
        <v>344</v>
      </c>
      <c r="F135" s="92" t="s">
        <v>15</v>
      </c>
      <c r="G135" s="92">
        <v>15213</v>
      </c>
      <c r="H135" s="88">
        <v>1</v>
      </c>
      <c r="I135" s="92">
        <v>2005</v>
      </c>
      <c r="J135" s="94">
        <v>107366</v>
      </c>
      <c r="K135" s="92"/>
      <c r="L135" s="92"/>
      <c r="M135" s="95" t="s">
        <v>59</v>
      </c>
    </row>
    <row r="136" spans="1:13" s="86" customFormat="1" ht="11.25">
      <c r="A136" s="87">
        <v>134</v>
      </c>
      <c r="B136" s="88">
        <v>74299</v>
      </c>
      <c r="C136" s="88" t="s">
        <v>8</v>
      </c>
      <c r="D136" s="88" t="s">
        <v>75</v>
      </c>
      <c r="E136" s="89" t="s">
        <v>34</v>
      </c>
      <c r="F136" s="88" t="s">
        <v>85</v>
      </c>
      <c r="G136" s="88">
        <v>17701</v>
      </c>
      <c r="H136" s="88">
        <v>1</v>
      </c>
      <c r="I136" s="88">
        <v>2005</v>
      </c>
      <c r="J136" s="90">
        <v>98778</v>
      </c>
      <c r="K136" s="88"/>
      <c r="L136" s="88"/>
      <c r="M136" s="91" t="s">
        <v>345</v>
      </c>
    </row>
    <row r="137" spans="1:13" s="86" customFormat="1" ht="11.25">
      <c r="A137" s="87">
        <v>135</v>
      </c>
      <c r="B137" s="88">
        <v>74592</v>
      </c>
      <c r="C137" s="88" t="s">
        <v>8</v>
      </c>
      <c r="D137" s="88" t="s">
        <v>21</v>
      </c>
      <c r="E137" s="89" t="s">
        <v>34</v>
      </c>
      <c r="F137" s="88" t="s">
        <v>85</v>
      </c>
      <c r="G137" s="88">
        <v>17701</v>
      </c>
      <c r="H137" s="88">
        <v>1</v>
      </c>
      <c r="I137" s="88">
        <v>2005</v>
      </c>
      <c r="J137" s="90">
        <v>99998</v>
      </c>
      <c r="K137" s="88"/>
      <c r="L137" s="88"/>
      <c r="M137" s="91" t="s">
        <v>346</v>
      </c>
    </row>
    <row r="138" spans="1:13" s="86" customFormat="1" ht="11.25">
      <c r="A138" s="87">
        <v>136</v>
      </c>
      <c r="B138" s="88">
        <v>76496</v>
      </c>
      <c r="C138" s="88" t="s">
        <v>8</v>
      </c>
      <c r="D138" s="88" t="s">
        <v>19</v>
      </c>
      <c r="E138" s="89" t="s">
        <v>34</v>
      </c>
      <c r="F138" s="88" t="s">
        <v>85</v>
      </c>
      <c r="G138" s="88">
        <v>17701</v>
      </c>
      <c r="H138" s="88">
        <v>1</v>
      </c>
      <c r="I138" s="88">
        <v>2005</v>
      </c>
      <c r="J138" s="90">
        <v>99989</v>
      </c>
      <c r="K138" s="88"/>
      <c r="L138" s="88"/>
      <c r="M138" s="91" t="s">
        <v>347</v>
      </c>
    </row>
    <row r="139" spans="1:13" s="96" customFormat="1" ht="11.25">
      <c r="A139" s="87">
        <v>137</v>
      </c>
      <c r="B139" s="92">
        <v>75635</v>
      </c>
      <c r="C139" s="92" t="s">
        <v>66</v>
      </c>
      <c r="D139" s="92"/>
      <c r="E139" s="93" t="s">
        <v>348</v>
      </c>
      <c r="F139" s="92" t="s">
        <v>35</v>
      </c>
      <c r="G139" s="92">
        <v>15668</v>
      </c>
      <c r="H139" s="88">
        <v>1</v>
      </c>
      <c r="I139" s="92">
        <v>2005</v>
      </c>
      <c r="J139" s="94">
        <v>100721</v>
      </c>
      <c r="K139" s="92"/>
      <c r="L139" s="92"/>
      <c r="M139" s="95" t="s">
        <v>349</v>
      </c>
    </row>
    <row r="140" spans="1:13" s="86" customFormat="1" ht="11.25">
      <c r="A140" s="87">
        <v>138</v>
      </c>
      <c r="B140" s="88">
        <v>74247</v>
      </c>
      <c r="C140" s="88" t="s">
        <v>8</v>
      </c>
      <c r="D140" s="88" t="s">
        <v>60</v>
      </c>
      <c r="E140" s="89" t="s">
        <v>165</v>
      </c>
      <c r="F140" s="88" t="s">
        <v>25</v>
      </c>
      <c r="G140" s="88">
        <v>16803</v>
      </c>
      <c r="H140" s="88">
        <v>1</v>
      </c>
      <c r="I140" s="88">
        <v>2005</v>
      </c>
      <c r="J140" s="90">
        <v>69353</v>
      </c>
      <c r="K140" s="88"/>
      <c r="L140" s="88"/>
      <c r="M140" s="91" t="s">
        <v>350</v>
      </c>
    </row>
    <row r="141" spans="1:13" s="86" customFormat="1" ht="22.5">
      <c r="A141" s="87">
        <v>139</v>
      </c>
      <c r="B141" s="88">
        <v>74994</v>
      </c>
      <c r="C141" s="88" t="s">
        <v>8</v>
      </c>
      <c r="D141" s="88" t="s">
        <v>14</v>
      </c>
      <c r="E141" s="89" t="s">
        <v>61</v>
      </c>
      <c r="F141" s="88" t="s">
        <v>62</v>
      </c>
      <c r="G141" s="88">
        <v>18901</v>
      </c>
      <c r="H141" s="88">
        <v>1</v>
      </c>
      <c r="I141" s="88">
        <v>2005</v>
      </c>
      <c r="J141" s="90">
        <v>148824</v>
      </c>
      <c r="K141" s="88"/>
      <c r="L141" s="88"/>
      <c r="M141" s="91" t="s">
        <v>142</v>
      </c>
    </row>
    <row r="142" spans="1:13" s="96" customFormat="1" ht="11.25">
      <c r="A142" s="87">
        <v>140</v>
      </c>
      <c r="B142" s="92">
        <v>74105</v>
      </c>
      <c r="C142" s="92" t="s">
        <v>8</v>
      </c>
      <c r="D142" s="92" t="s">
        <v>67</v>
      </c>
      <c r="E142" s="93" t="s">
        <v>36</v>
      </c>
      <c r="F142" s="92" t="s">
        <v>15</v>
      </c>
      <c r="G142" s="92">
        <v>15201</v>
      </c>
      <c r="H142" s="88">
        <v>1</v>
      </c>
      <c r="I142" s="92">
        <v>2005</v>
      </c>
      <c r="J142" s="94">
        <v>68235</v>
      </c>
      <c r="K142" s="92"/>
      <c r="L142" s="92"/>
      <c r="M142" s="95" t="s">
        <v>143</v>
      </c>
    </row>
    <row r="143" spans="1:13" s="86" customFormat="1" ht="11.25">
      <c r="A143" s="87">
        <v>141</v>
      </c>
      <c r="B143" s="88">
        <v>75558</v>
      </c>
      <c r="C143" s="88" t="s">
        <v>66</v>
      </c>
      <c r="D143" s="88"/>
      <c r="E143" s="89" t="s">
        <v>351</v>
      </c>
      <c r="F143" s="88" t="s">
        <v>76</v>
      </c>
      <c r="G143" s="88">
        <v>19355</v>
      </c>
      <c r="H143" s="88">
        <v>1</v>
      </c>
      <c r="I143" s="88">
        <v>2005</v>
      </c>
      <c r="J143" s="90">
        <v>100000</v>
      </c>
      <c r="K143" s="88"/>
      <c r="L143" s="88"/>
      <c r="M143" s="91" t="s">
        <v>63</v>
      </c>
    </row>
    <row r="144" spans="1:13" s="86" customFormat="1" ht="11.25">
      <c r="A144" s="87">
        <v>142</v>
      </c>
      <c r="B144" s="88">
        <v>76271</v>
      </c>
      <c r="C144" s="88" t="s">
        <v>66</v>
      </c>
      <c r="D144" s="88"/>
      <c r="E144" s="89" t="s">
        <v>351</v>
      </c>
      <c r="F144" s="88" t="s">
        <v>76</v>
      </c>
      <c r="G144" s="88">
        <v>19355</v>
      </c>
      <c r="H144" s="88">
        <v>1</v>
      </c>
      <c r="I144" s="88">
        <v>2005</v>
      </c>
      <c r="J144" s="90">
        <v>100000</v>
      </c>
      <c r="K144" s="88"/>
      <c r="L144" s="88"/>
      <c r="M144" s="91" t="s">
        <v>352</v>
      </c>
    </row>
    <row r="145" spans="1:13" s="86" customFormat="1" ht="11.25">
      <c r="A145" s="87">
        <v>143</v>
      </c>
      <c r="B145" s="88">
        <v>75185</v>
      </c>
      <c r="C145" s="88" t="s">
        <v>8</v>
      </c>
      <c r="D145" s="88" t="s">
        <v>14</v>
      </c>
      <c r="E145" s="89" t="s">
        <v>353</v>
      </c>
      <c r="F145" s="88" t="s">
        <v>354</v>
      </c>
      <c r="G145" s="88">
        <v>19438</v>
      </c>
      <c r="H145" s="88">
        <v>1</v>
      </c>
      <c r="I145" s="88">
        <v>2005</v>
      </c>
      <c r="J145" s="90">
        <v>69624</v>
      </c>
      <c r="K145" s="88"/>
      <c r="L145" s="88"/>
      <c r="M145" s="91" t="s">
        <v>144</v>
      </c>
    </row>
    <row r="146" spans="1:13" s="86" customFormat="1" ht="11.25">
      <c r="A146" s="87">
        <v>144</v>
      </c>
      <c r="B146" s="88">
        <v>73631</v>
      </c>
      <c r="C146" s="88" t="s">
        <v>8</v>
      </c>
      <c r="D146" s="88" t="s">
        <v>67</v>
      </c>
      <c r="E146" s="89" t="s">
        <v>37</v>
      </c>
      <c r="F146" s="88" t="s">
        <v>25</v>
      </c>
      <c r="G146" s="88">
        <v>16801</v>
      </c>
      <c r="H146" s="88">
        <v>1</v>
      </c>
      <c r="I146" s="88">
        <v>2005</v>
      </c>
      <c r="J146" s="90">
        <v>119632</v>
      </c>
      <c r="K146" s="88"/>
      <c r="L146" s="88"/>
      <c r="M146" s="91" t="s">
        <v>355</v>
      </c>
    </row>
    <row r="147" spans="1:13" s="86" customFormat="1" ht="11.25">
      <c r="A147" s="87">
        <v>145</v>
      </c>
      <c r="B147" s="88">
        <v>72752</v>
      </c>
      <c r="C147" s="88" t="s">
        <v>8</v>
      </c>
      <c r="D147" s="88" t="s">
        <v>9</v>
      </c>
      <c r="E147" s="89" t="s">
        <v>145</v>
      </c>
      <c r="F147" s="88" t="s">
        <v>146</v>
      </c>
      <c r="G147" s="88">
        <v>17578</v>
      </c>
      <c r="H147" s="88">
        <v>1</v>
      </c>
      <c r="I147" s="88">
        <v>2005</v>
      </c>
      <c r="J147" s="90">
        <v>99147</v>
      </c>
      <c r="K147" s="88"/>
      <c r="L147" s="88"/>
      <c r="M147" s="91" t="s">
        <v>147</v>
      </c>
    </row>
    <row r="148" spans="1:13" s="96" customFormat="1" ht="11.25">
      <c r="A148" s="87">
        <v>146</v>
      </c>
      <c r="B148" s="92">
        <v>73999</v>
      </c>
      <c r="C148" s="92" t="s">
        <v>8</v>
      </c>
      <c r="D148" s="92" t="s">
        <v>67</v>
      </c>
      <c r="E148" s="93" t="s">
        <v>148</v>
      </c>
      <c r="F148" s="92" t="s">
        <v>38</v>
      </c>
      <c r="G148" s="92">
        <v>15146</v>
      </c>
      <c r="H148" s="88">
        <v>1</v>
      </c>
      <c r="I148" s="92">
        <v>2005</v>
      </c>
      <c r="J148" s="94">
        <v>69698</v>
      </c>
      <c r="K148" s="92"/>
      <c r="L148" s="92"/>
      <c r="M148" s="95" t="s">
        <v>149</v>
      </c>
    </row>
    <row r="149" spans="1:13" s="96" customFormat="1" ht="11.25">
      <c r="A149" s="87">
        <v>147</v>
      </c>
      <c r="B149" s="92">
        <v>76457</v>
      </c>
      <c r="C149" s="92" t="s">
        <v>8</v>
      </c>
      <c r="D149" s="92" t="s">
        <v>19</v>
      </c>
      <c r="E149" s="93" t="s">
        <v>148</v>
      </c>
      <c r="F149" s="92" t="s">
        <v>38</v>
      </c>
      <c r="G149" s="92">
        <v>15146</v>
      </c>
      <c r="H149" s="88">
        <v>1</v>
      </c>
      <c r="I149" s="92">
        <v>2005</v>
      </c>
      <c r="J149" s="94">
        <v>99967</v>
      </c>
      <c r="K149" s="92"/>
      <c r="L149" s="92"/>
      <c r="M149" s="95" t="s">
        <v>356</v>
      </c>
    </row>
    <row r="150" spans="1:13" s="86" customFormat="1" ht="22.5">
      <c r="A150" s="87">
        <v>148</v>
      </c>
      <c r="B150" s="88">
        <v>75327</v>
      </c>
      <c r="C150" s="88" t="s">
        <v>8</v>
      </c>
      <c r="D150" s="88" t="s">
        <v>14</v>
      </c>
      <c r="E150" s="88" t="s">
        <v>64</v>
      </c>
      <c r="F150" s="88" t="s">
        <v>87</v>
      </c>
      <c r="G150" s="88">
        <v>19013</v>
      </c>
      <c r="H150" s="88">
        <v>1</v>
      </c>
      <c r="I150" s="88">
        <v>2005</v>
      </c>
      <c r="J150" s="90">
        <v>79704</v>
      </c>
      <c r="K150" s="88"/>
      <c r="L150" s="88"/>
      <c r="M150" s="91" t="s">
        <v>357</v>
      </c>
    </row>
    <row r="151" spans="1:13" s="86" customFormat="1" ht="11.25">
      <c r="A151" s="87">
        <v>149</v>
      </c>
      <c r="B151" s="88">
        <v>75126</v>
      </c>
      <c r="C151" s="88" t="s">
        <v>8</v>
      </c>
      <c r="D151" s="88" t="s">
        <v>14</v>
      </c>
      <c r="E151" s="89" t="s">
        <v>88</v>
      </c>
      <c r="F151" s="88" t="s">
        <v>25</v>
      </c>
      <c r="G151" s="88">
        <v>16801</v>
      </c>
      <c r="H151" s="88">
        <v>1</v>
      </c>
      <c r="I151" s="88">
        <v>2005</v>
      </c>
      <c r="J151" s="90">
        <v>69899</v>
      </c>
      <c r="K151" s="88"/>
      <c r="L151" s="88"/>
      <c r="M151" s="91" t="s">
        <v>150</v>
      </c>
    </row>
    <row r="152" spans="1:13" s="86" customFormat="1" ht="11.25">
      <c r="A152" s="87">
        <v>150</v>
      </c>
      <c r="B152" s="88">
        <v>75170</v>
      </c>
      <c r="C152" s="88" t="s">
        <v>8</v>
      </c>
      <c r="D152" s="88" t="s">
        <v>14</v>
      </c>
      <c r="E152" s="89" t="s">
        <v>88</v>
      </c>
      <c r="F152" s="88" t="s">
        <v>25</v>
      </c>
      <c r="G152" s="88">
        <v>16801</v>
      </c>
      <c r="H152" s="88">
        <v>1</v>
      </c>
      <c r="I152" s="88">
        <v>2005</v>
      </c>
      <c r="J152" s="90">
        <v>69988</v>
      </c>
      <c r="K152" s="88"/>
      <c r="L152" s="88"/>
      <c r="M152" s="91" t="s">
        <v>358</v>
      </c>
    </row>
    <row r="153" spans="1:13" s="86" customFormat="1" ht="11.25">
      <c r="A153" s="87">
        <v>151</v>
      </c>
      <c r="B153" s="88">
        <v>73170</v>
      </c>
      <c r="C153" s="88" t="s">
        <v>8</v>
      </c>
      <c r="D153" s="88" t="s">
        <v>9</v>
      </c>
      <c r="E153" s="88" t="s">
        <v>359</v>
      </c>
      <c r="F153" s="88" t="s">
        <v>25</v>
      </c>
      <c r="G153" s="88">
        <v>16803</v>
      </c>
      <c r="H153" s="88">
        <v>1</v>
      </c>
      <c r="I153" s="88">
        <v>2005</v>
      </c>
      <c r="J153" s="90">
        <v>99113</v>
      </c>
      <c r="K153" s="88"/>
      <c r="L153" s="88"/>
      <c r="M153" s="91" t="s">
        <v>360</v>
      </c>
    </row>
    <row r="154" spans="1:13" s="86" customFormat="1" ht="11.25">
      <c r="A154" s="87">
        <v>152</v>
      </c>
      <c r="B154" s="88">
        <v>73471</v>
      </c>
      <c r="C154" s="88" t="s">
        <v>8</v>
      </c>
      <c r="D154" s="88" t="s">
        <v>67</v>
      </c>
      <c r="E154" s="88" t="s">
        <v>359</v>
      </c>
      <c r="F154" s="88" t="s">
        <v>25</v>
      </c>
      <c r="G154" s="88">
        <v>16803</v>
      </c>
      <c r="H154" s="88">
        <v>1</v>
      </c>
      <c r="I154" s="88">
        <v>2005</v>
      </c>
      <c r="J154" s="90">
        <v>69968</v>
      </c>
      <c r="K154" s="88"/>
      <c r="L154" s="88"/>
      <c r="M154" s="91" t="s">
        <v>361</v>
      </c>
    </row>
    <row r="155" spans="1:13" s="86" customFormat="1" ht="11.25">
      <c r="A155" s="87">
        <v>153</v>
      </c>
      <c r="B155" s="88">
        <v>75060</v>
      </c>
      <c r="C155" s="88" t="s">
        <v>8</v>
      </c>
      <c r="D155" s="88" t="s">
        <v>14</v>
      </c>
      <c r="E155" s="88" t="s">
        <v>362</v>
      </c>
      <c r="F155" s="88" t="s">
        <v>363</v>
      </c>
      <c r="G155" s="88">
        <v>19046</v>
      </c>
      <c r="H155" s="88">
        <v>1</v>
      </c>
      <c r="I155" s="88">
        <v>2005</v>
      </c>
      <c r="J155" s="90">
        <v>79942</v>
      </c>
      <c r="K155" s="88"/>
      <c r="L155" s="88"/>
      <c r="M155" s="91" t="s">
        <v>364</v>
      </c>
    </row>
    <row r="156" spans="1:13" s="86" customFormat="1" ht="11.25">
      <c r="A156" s="87">
        <v>154</v>
      </c>
      <c r="B156" s="88">
        <v>74463</v>
      </c>
      <c r="C156" s="88" t="s">
        <v>13</v>
      </c>
      <c r="D156" s="88"/>
      <c r="E156" s="89" t="s">
        <v>365</v>
      </c>
      <c r="F156" s="88" t="s">
        <v>25</v>
      </c>
      <c r="G156" s="88">
        <v>16803</v>
      </c>
      <c r="H156" s="88">
        <v>1</v>
      </c>
      <c r="I156" s="88">
        <v>2005</v>
      </c>
      <c r="J156" s="90">
        <v>69944.13</v>
      </c>
      <c r="K156" s="88"/>
      <c r="L156" s="88"/>
      <c r="M156" s="91" t="s">
        <v>366</v>
      </c>
    </row>
    <row r="157" spans="1:13" s="86" customFormat="1" ht="11.25">
      <c r="A157" s="87">
        <v>155</v>
      </c>
      <c r="B157" s="88">
        <v>72292</v>
      </c>
      <c r="C157" s="88" t="s">
        <v>12</v>
      </c>
      <c r="D157" s="88"/>
      <c r="E157" s="88" t="s">
        <v>151</v>
      </c>
      <c r="F157" s="88" t="s">
        <v>367</v>
      </c>
      <c r="G157" s="88">
        <v>19067</v>
      </c>
      <c r="H157" s="88">
        <v>1</v>
      </c>
      <c r="I157" s="88">
        <v>2005</v>
      </c>
      <c r="J157" s="90">
        <v>100000</v>
      </c>
      <c r="K157" s="88"/>
      <c r="L157" s="88"/>
      <c r="M157" s="91" t="s">
        <v>152</v>
      </c>
    </row>
    <row r="158" spans="1:13" s="86" customFormat="1" ht="22.5">
      <c r="A158" s="87">
        <v>156</v>
      </c>
      <c r="B158" s="88">
        <v>72285</v>
      </c>
      <c r="C158" s="88" t="s">
        <v>12</v>
      </c>
      <c r="D158" s="88"/>
      <c r="E158" s="89" t="s">
        <v>368</v>
      </c>
      <c r="F158" s="88" t="s">
        <v>323</v>
      </c>
      <c r="G158" s="88">
        <v>16510</v>
      </c>
      <c r="H158" s="88">
        <v>1</v>
      </c>
      <c r="I158" s="88">
        <v>2005</v>
      </c>
      <c r="J158" s="90">
        <v>97715</v>
      </c>
      <c r="K158" s="88"/>
      <c r="L158" s="88"/>
      <c r="M158" s="91" t="s">
        <v>369</v>
      </c>
    </row>
    <row r="159" spans="1:13" s="86" customFormat="1" ht="11.25">
      <c r="A159" s="87">
        <v>157</v>
      </c>
      <c r="B159" s="88">
        <v>74522</v>
      </c>
      <c r="C159" s="88" t="s">
        <v>7</v>
      </c>
      <c r="D159" s="88"/>
      <c r="E159" s="89" t="s">
        <v>153</v>
      </c>
      <c r="F159" s="88" t="s">
        <v>154</v>
      </c>
      <c r="G159" s="88">
        <v>19341</v>
      </c>
      <c r="H159" s="88">
        <v>1</v>
      </c>
      <c r="I159" s="88">
        <v>2005</v>
      </c>
      <c r="J159" s="90">
        <v>100000</v>
      </c>
      <c r="K159" s="88"/>
      <c r="L159" s="88"/>
      <c r="M159" s="91" t="s">
        <v>370</v>
      </c>
    </row>
    <row r="160" spans="1:13" s="96" customFormat="1" ht="11.25">
      <c r="A160" s="87">
        <v>158</v>
      </c>
      <c r="B160" s="92">
        <v>73048</v>
      </c>
      <c r="C160" s="92" t="s">
        <v>8</v>
      </c>
      <c r="D160" s="92" t="s">
        <v>9</v>
      </c>
      <c r="E160" s="93" t="s">
        <v>90</v>
      </c>
      <c r="F160" s="92" t="s">
        <v>15</v>
      </c>
      <c r="G160" s="92">
        <v>15222</v>
      </c>
      <c r="H160" s="88">
        <v>1</v>
      </c>
      <c r="I160" s="92">
        <v>2005</v>
      </c>
      <c r="J160" s="94">
        <v>99960</v>
      </c>
      <c r="K160" s="92"/>
      <c r="L160" s="92"/>
      <c r="M160" s="95" t="s">
        <v>155</v>
      </c>
    </row>
    <row r="161" spans="1:13" s="86" customFormat="1" ht="22.5">
      <c r="A161" s="87">
        <v>159</v>
      </c>
      <c r="B161" s="88">
        <v>74243</v>
      </c>
      <c r="C161" s="88" t="s">
        <v>32</v>
      </c>
      <c r="D161" s="88"/>
      <c r="E161" s="88" t="s">
        <v>371</v>
      </c>
      <c r="F161" s="88" t="s">
        <v>25</v>
      </c>
      <c r="G161" s="88">
        <v>16801</v>
      </c>
      <c r="H161" s="88">
        <v>1</v>
      </c>
      <c r="I161" s="88">
        <v>2005</v>
      </c>
      <c r="J161" s="90">
        <v>69737</v>
      </c>
      <c r="K161" s="88"/>
      <c r="L161" s="88"/>
      <c r="M161" s="91" t="s">
        <v>372</v>
      </c>
    </row>
    <row r="162" spans="1:13" s="86" customFormat="1" ht="11.25">
      <c r="A162" s="87">
        <v>160</v>
      </c>
      <c r="B162" s="88">
        <v>72139</v>
      </c>
      <c r="C162" s="88" t="s">
        <v>86</v>
      </c>
      <c r="D162" s="88"/>
      <c r="E162" s="89" t="s">
        <v>156</v>
      </c>
      <c r="F162" s="88" t="s">
        <v>157</v>
      </c>
      <c r="G162" s="88">
        <v>17111</v>
      </c>
      <c r="H162" s="88">
        <v>1</v>
      </c>
      <c r="I162" s="88">
        <v>2005</v>
      </c>
      <c r="J162" s="90">
        <v>100000</v>
      </c>
      <c r="K162" s="88"/>
      <c r="L162" s="88"/>
      <c r="M162" s="91" t="s">
        <v>158</v>
      </c>
    </row>
    <row r="163" spans="1:13" s="86" customFormat="1" ht="11.25">
      <c r="A163" s="87">
        <v>161</v>
      </c>
      <c r="B163" s="88">
        <v>72295</v>
      </c>
      <c r="C163" s="88" t="s">
        <v>12</v>
      </c>
      <c r="D163" s="88"/>
      <c r="E163" s="89" t="s">
        <v>159</v>
      </c>
      <c r="F163" s="88" t="s">
        <v>160</v>
      </c>
      <c r="G163" s="88">
        <v>19032</v>
      </c>
      <c r="H163" s="88">
        <v>1</v>
      </c>
      <c r="I163" s="88">
        <v>2005</v>
      </c>
      <c r="J163" s="90">
        <v>92175</v>
      </c>
      <c r="K163" s="88"/>
      <c r="L163" s="88"/>
      <c r="M163" s="91" t="s">
        <v>373</v>
      </c>
    </row>
    <row r="164" spans="1:13" s="86" customFormat="1" ht="11.25">
      <c r="A164" s="87">
        <v>162</v>
      </c>
      <c r="B164" s="88">
        <v>75600</v>
      </c>
      <c r="C164" s="88" t="s">
        <v>66</v>
      </c>
      <c r="D164" s="88"/>
      <c r="E164" s="88" t="s">
        <v>374</v>
      </c>
      <c r="F164" s="88" t="s">
        <v>16</v>
      </c>
      <c r="G164" s="88">
        <v>19104</v>
      </c>
      <c r="H164" s="88">
        <v>1</v>
      </c>
      <c r="I164" s="88">
        <v>2005</v>
      </c>
      <c r="J164" s="90">
        <v>99724</v>
      </c>
      <c r="K164" s="88"/>
      <c r="L164" s="88"/>
      <c r="M164" s="91" t="s">
        <v>375</v>
      </c>
    </row>
    <row r="165" spans="1:13" s="86" customFormat="1" ht="11.25">
      <c r="A165" s="87">
        <v>163</v>
      </c>
      <c r="B165" s="88">
        <v>73035</v>
      </c>
      <c r="C165" s="88" t="s">
        <v>8</v>
      </c>
      <c r="D165" s="88" t="s">
        <v>9</v>
      </c>
      <c r="E165" s="89" t="s">
        <v>161</v>
      </c>
      <c r="F165" s="88" t="s">
        <v>18</v>
      </c>
      <c r="G165" s="88">
        <v>19428</v>
      </c>
      <c r="H165" s="88">
        <v>1</v>
      </c>
      <c r="I165" s="88">
        <v>2005</v>
      </c>
      <c r="J165" s="90">
        <v>99800</v>
      </c>
      <c r="K165" s="88"/>
      <c r="L165" s="88"/>
      <c r="M165" s="91" t="s">
        <v>162</v>
      </c>
    </row>
    <row r="166" spans="1:13" s="86" customFormat="1" ht="11.25">
      <c r="A166" s="87">
        <v>164</v>
      </c>
      <c r="B166" s="88">
        <v>74089</v>
      </c>
      <c r="C166" s="88" t="s">
        <v>8</v>
      </c>
      <c r="D166" s="88" t="s">
        <v>67</v>
      </c>
      <c r="E166" s="89" t="s">
        <v>376</v>
      </c>
      <c r="F166" s="88" t="s">
        <v>25</v>
      </c>
      <c r="G166" s="88">
        <v>16801</v>
      </c>
      <c r="H166" s="88">
        <v>1</v>
      </c>
      <c r="I166" s="88">
        <v>2005</v>
      </c>
      <c r="J166" s="90">
        <v>69720</v>
      </c>
      <c r="K166" s="88"/>
      <c r="L166" s="88"/>
      <c r="M166" s="91" t="s">
        <v>377</v>
      </c>
    </row>
    <row r="167" spans="1:13" s="86" customFormat="1" ht="11.25">
      <c r="A167" s="87">
        <v>165</v>
      </c>
      <c r="B167" s="88">
        <v>74430</v>
      </c>
      <c r="C167" s="88" t="s">
        <v>13</v>
      </c>
      <c r="D167" s="88"/>
      <c r="E167" s="89" t="s">
        <v>376</v>
      </c>
      <c r="F167" s="88" t="s">
        <v>25</v>
      </c>
      <c r="G167" s="88">
        <v>16801</v>
      </c>
      <c r="H167" s="88">
        <v>1</v>
      </c>
      <c r="I167" s="88">
        <v>2005</v>
      </c>
      <c r="J167" s="90">
        <v>69877</v>
      </c>
      <c r="K167" s="88"/>
      <c r="L167" s="88"/>
      <c r="M167" s="91" t="s">
        <v>378</v>
      </c>
    </row>
    <row r="168" spans="1:13" s="86" customFormat="1" ht="11.25">
      <c r="A168" s="87">
        <v>166</v>
      </c>
      <c r="B168" s="88">
        <v>74907</v>
      </c>
      <c r="C168" s="88" t="s">
        <v>8</v>
      </c>
      <c r="D168" s="88" t="s">
        <v>14</v>
      </c>
      <c r="E168" s="89" t="s">
        <v>376</v>
      </c>
      <c r="F168" s="88" t="s">
        <v>25</v>
      </c>
      <c r="G168" s="88">
        <v>16801</v>
      </c>
      <c r="H168" s="88">
        <v>1</v>
      </c>
      <c r="I168" s="88">
        <v>2005</v>
      </c>
      <c r="J168" s="90">
        <v>69997</v>
      </c>
      <c r="K168" s="88"/>
      <c r="L168" s="88"/>
      <c r="M168" s="91" t="s">
        <v>379</v>
      </c>
    </row>
    <row r="169" spans="1:13" s="86" customFormat="1" ht="11.25">
      <c r="A169" s="87">
        <v>167</v>
      </c>
      <c r="B169" s="88">
        <v>76486</v>
      </c>
      <c r="C169" s="88" t="s">
        <v>8</v>
      </c>
      <c r="D169" s="88" t="s">
        <v>19</v>
      </c>
      <c r="E169" s="89" t="s">
        <v>376</v>
      </c>
      <c r="F169" s="88" t="s">
        <v>25</v>
      </c>
      <c r="G169" s="88">
        <v>16801</v>
      </c>
      <c r="H169" s="88">
        <v>1</v>
      </c>
      <c r="I169" s="88">
        <v>2005</v>
      </c>
      <c r="J169" s="90">
        <v>99995</v>
      </c>
      <c r="K169" s="88"/>
      <c r="L169" s="88"/>
      <c r="M169" s="91" t="s">
        <v>163</v>
      </c>
    </row>
    <row r="170" spans="1:13" s="86" customFormat="1" ht="11.25">
      <c r="A170" s="87">
        <v>168</v>
      </c>
      <c r="B170" s="88">
        <v>76030</v>
      </c>
      <c r="C170" s="88" t="s">
        <v>66</v>
      </c>
      <c r="D170" s="88"/>
      <c r="E170" s="89" t="s">
        <v>376</v>
      </c>
      <c r="F170" s="88" t="s">
        <v>25</v>
      </c>
      <c r="G170" s="88">
        <v>16801</v>
      </c>
      <c r="H170" s="88">
        <v>1</v>
      </c>
      <c r="I170" s="88">
        <v>2005</v>
      </c>
      <c r="J170" s="90">
        <v>106556</v>
      </c>
      <c r="K170" s="88"/>
      <c r="L170" s="88"/>
      <c r="M170" s="91" t="s">
        <v>380</v>
      </c>
    </row>
    <row r="171" spans="1:13" s="86" customFormat="1" ht="11.25">
      <c r="A171" s="87">
        <v>169</v>
      </c>
      <c r="B171" s="88">
        <v>76605</v>
      </c>
      <c r="C171" s="88" t="s">
        <v>8</v>
      </c>
      <c r="D171" s="88" t="s">
        <v>19</v>
      </c>
      <c r="E171" s="89" t="s">
        <v>169</v>
      </c>
      <c r="F171" s="88" t="s">
        <v>170</v>
      </c>
      <c r="G171" s="88">
        <v>17022</v>
      </c>
      <c r="H171" s="88">
        <v>1</v>
      </c>
      <c r="I171" s="88">
        <v>2005</v>
      </c>
      <c r="J171" s="90">
        <v>99994</v>
      </c>
      <c r="K171" s="88"/>
      <c r="L171" s="88"/>
      <c r="M171" s="91" t="s">
        <v>381</v>
      </c>
    </row>
    <row r="172" spans="1:13" s="86" customFormat="1" ht="11.25">
      <c r="A172" s="87">
        <v>170</v>
      </c>
      <c r="B172" s="88">
        <v>75951</v>
      </c>
      <c r="C172" s="88" t="s">
        <v>66</v>
      </c>
      <c r="D172" s="88"/>
      <c r="E172" s="89" t="s">
        <v>382</v>
      </c>
      <c r="F172" s="88" t="s">
        <v>383</v>
      </c>
      <c r="G172" s="88">
        <v>19422</v>
      </c>
      <c r="H172" s="88">
        <v>1</v>
      </c>
      <c r="I172" s="88">
        <v>2005</v>
      </c>
      <c r="J172" s="90">
        <v>1216513</v>
      </c>
      <c r="K172" s="88"/>
      <c r="L172" s="88"/>
      <c r="M172" s="91" t="s">
        <v>384</v>
      </c>
    </row>
    <row r="173" spans="1:13" s="86" customFormat="1" ht="11.25">
      <c r="A173" s="87">
        <v>171</v>
      </c>
      <c r="B173" s="88">
        <v>74037</v>
      </c>
      <c r="C173" s="88" t="s">
        <v>8</v>
      </c>
      <c r="D173" s="88" t="s">
        <v>67</v>
      </c>
      <c r="E173" s="89" t="s">
        <v>40</v>
      </c>
      <c r="F173" s="88" t="s">
        <v>41</v>
      </c>
      <c r="G173" s="88">
        <v>18433</v>
      </c>
      <c r="H173" s="88">
        <v>1</v>
      </c>
      <c r="I173" s="88">
        <v>2005</v>
      </c>
      <c r="J173" s="90">
        <v>69913</v>
      </c>
      <c r="K173" s="88"/>
      <c r="L173" s="88"/>
      <c r="M173" s="91" t="s">
        <v>164</v>
      </c>
    </row>
    <row r="174" spans="1:13" s="86" customFormat="1" ht="11.25">
      <c r="A174" s="87">
        <v>172</v>
      </c>
      <c r="B174" s="88">
        <v>73617</v>
      </c>
      <c r="C174" s="88" t="s">
        <v>8</v>
      </c>
      <c r="D174" s="88" t="s">
        <v>67</v>
      </c>
      <c r="E174" s="89" t="s">
        <v>42</v>
      </c>
      <c r="F174" s="88" t="s">
        <v>43</v>
      </c>
      <c r="G174" s="88">
        <v>18018</v>
      </c>
      <c r="H174" s="88">
        <v>1</v>
      </c>
      <c r="I174" s="88">
        <v>2005</v>
      </c>
      <c r="J174" s="90">
        <v>119846</v>
      </c>
      <c r="K174" s="88"/>
      <c r="L174" s="88"/>
      <c r="M174" s="91" t="s">
        <v>385</v>
      </c>
    </row>
    <row r="175" spans="1:13" s="86" customFormat="1" ht="12" thickBot="1">
      <c r="A175" s="110">
        <v>173</v>
      </c>
      <c r="B175" s="98">
        <v>73070</v>
      </c>
      <c r="C175" s="98" t="s">
        <v>8</v>
      </c>
      <c r="D175" s="98" t="s">
        <v>9</v>
      </c>
      <c r="E175" s="99" t="s">
        <v>91</v>
      </c>
      <c r="F175" s="98" t="s">
        <v>92</v>
      </c>
      <c r="G175" s="98">
        <v>19028</v>
      </c>
      <c r="H175" s="98">
        <v>1</v>
      </c>
      <c r="I175" s="98">
        <v>2005</v>
      </c>
      <c r="J175" s="100">
        <v>99990</v>
      </c>
      <c r="K175" s="98"/>
      <c r="L175" s="98"/>
      <c r="M175" s="101" t="s">
        <v>386</v>
      </c>
    </row>
    <row r="176" ht="13.5" thickBot="1"/>
    <row r="177" spans="2:5" ht="12.75">
      <c r="B177" s="37">
        <v>173</v>
      </c>
      <c r="C177" s="38"/>
      <c r="D177" s="39"/>
      <c r="E177" s="40" t="s">
        <v>542</v>
      </c>
    </row>
    <row r="178" spans="2:5" ht="12.75">
      <c r="B178" s="41">
        <v>106</v>
      </c>
      <c r="C178" s="42"/>
      <c r="D178" s="43"/>
      <c r="E178" s="44" t="s">
        <v>543</v>
      </c>
    </row>
    <row r="179" spans="2:5" ht="13.5" thickBot="1">
      <c r="B179" s="45">
        <v>18771031.69</v>
      </c>
      <c r="C179" s="46"/>
      <c r="D179" s="47"/>
      <c r="E179" s="48" t="s">
        <v>174</v>
      </c>
    </row>
    <row r="181" ht="13.5" thickBot="1"/>
    <row r="182" spans="2:5" ht="39.75" thickBot="1" thickTop="1">
      <c r="B182" s="73" t="s">
        <v>555</v>
      </c>
      <c r="C182" s="74" t="s">
        <v>556</v>
      </c>
      <c r="D182" s="75"/>
      <c r="E182" s="76" t="s">
        <v>557</v>
      </c>
    </row>
    <row r="183" spans="2:5" ht="12.75">
      <c r="B183" s="65" t="s">
        <v>8</v>
      </c>
      <c r="C183" s="66">
        <v>101</v>
      </c>
      <c r="D183" s="67"/>
      <c r="E183" s="68">
        <v>9303556</v>
      </c>
    </row>
    <row r="184" spans="2:5" ht="12.75">
      <c r="B184" s="69" t="s">
        <v>558</v>
      </c>
      <c r="C184" s="70">
        <v>40</v>
      </c>
      <c r="D184" s="71"/>
      <c r="E184" s="72">
        <v>6586985</v>
      </c>
    </row>
    <row r="185" spans="2:5" ht="12.75">
      <c r="B185" s="69" t="s">
        <v>7</v>
      </c>
      <c r="C185" s="70">
        <v>10</v>
      </c>
      <c r="D185" s="71"/>
      <c r="E185" s="72">
        <v>991460</v>
      </c>
    </row>
    <row r="186" spans="2:5" ht="12.75">
      <c r="B186" s="69" t="s">
        <v>12</v>
      </c>
      <c r="C186" s="70">
        <v>8</v>
      </c>
      <c r="D186" s="71"/>
      <c r="E186" s="72">
        <v>789834</v>
      </c>
    </row>
    <row r="187" spans="2:5" ht="12.75">
      <c r="B187" s="69" t="s">
        <v>13</v>
      </c>
      <c r="C187" s="70">
        <v>8</v>
      </c>
      <c r="D187" s="71"/>
      <c r="E187" s="72">
        <v>556618.69</v>
      </c>
    </row>
    <row r="188" spans="2:5" ht="12.75">
      <c r="B188" s="69" t="s">
        <v>86</v>
      </c>
      <c r="C188" s="70">
        <v>2</v>
      </c>
      <c r="D188" s="71"/>
      <c r="E188" s="72">
        <v>199750</v>
      </c>
    </row>
    <row r="189" spans="2:5" ht="12.75">
      <c r="B189" s="69" t="s">
        <v>262</v>
      </c>
      <c r="C189" s="70">
        <v>2</v>
      </c>
      <c r="D189" s="71"/>
      <c r="E189" s="72">
        <v>193280</v>
      </c>
    </row>
    <row r="190" spans="2:5" ht="12.75">
      <c r="B190" s="69" t="s">
        <v>26</v>
      </c>
      <c r="C190" s="70">
        <v>1</v>
      </c>
      <c r="D190" s="71"/>
      <c r="E190" s="72">
        <v>79811</v>
      </c>
    </row>
    <row r="191" spans="2:5" ht="13.5" thickBot="1">
      <c r="B191" s="69" t="s">
        <v>32</v>
      </c>
      <c r="C191" s="70">
        <v>1</v>
      </c>
      <c r="D191" s="71"/>
      <c r="E191" s="72">
        <v>69737</v>
      </c>
    </row>
    <row r="192" spans="2:5" ht="13.5" thickBot="1">
      <c r="B192" s="77" t="s">
        <v>559</v>
      </c>
      <c r="C192" s="78">
        <f>SUM(C183:C191)</f>
        <v>173</v>
      </c>
      <c r="D192" s="79"/>
      <c r="E192" s="80">
        <f>SUM(E183:E191)</f>
        <v>18771031.69</v>
      </c>
    </row>
    <row r="193" ht="13.5" thickTop="1"/>
    <row r="194" spans="1:6" ht="69" customHeight="1">
      <c r="A194" s="53" t="s">
        <v>552</v>
      </c>
      <c r="B194" s="54"/>
      <c r="C194" s="54"/>
      <c r="D194" s="54"/>
      <c r="E194" s="54"/>
      <c r="F194" s="55"/>
    </row>
    <row r="195" ht="12.75">
      <c r="E195" s="24"/>
    </row>
    <row r="196" ht="12.75">
      <c r="E196" s="24"/>
    </row>
    <row r="197" ht="12.75">
      <c r="E197" s="24"/>
    </row>
  </sheetData>
  <mergeCells count="1">
    <mergeCell ref="A194:F19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4.28125" style="4" customWidth="1"/>
    <col min="3" max="3" width="7.28125" style="4" bestFit="1" customWidth="1"/>
    <col min="4" max="4" width="6.8515625" style="4" bestFit="1" customWidth="1"/>
    <col min="5" max="5" width="47.140625" style="4" bestFit="1" customWidth="1"/>
    <col min="6" max="6" width="15.00390625" style="4" customWidth="1"/>
    <col min="7" max="7" width="5.421875" style="4" customWidth="1"/>
    <col min="8" max="8" width="6.00390625" style="4" customWidth="1"/>
    <col min="9" max="9" width="5.7109375" style="4" customWidth="1"/>
    <col min="10" max="10" width="6.00390625" style="4" customWidth="1"/>
    <col min="11" max="11" width="14.421875" style="4" bestFit="1" customWidth="1"/>
    <col min="12" max="12" width="81.140625" style="23" bestFit="1" customWidth="1"/>
    <col min="13" max="16384" width="9.140625" style="4" customWidth="1"/>
  </cols>
  <sheetData>
    <row r="1" spans="1:12" s="129" customFormat="1" ht="24" thickBot="1">
      <c r="A1" s="128" t="s">
        <v>549</v>
      </c>
      <c r="L1" s="105"/>
    </row>
    <row r="2" spans="1:12" s="109" customFormat="1" ht="13.5" thickBot="1">
      <c r="A2" s="106" t="s">
        <v>537</v>
      </c>
      <c r="B2" s="106" t="s">
        <v>0</v>
      </c>
      <c r="C2" s="106" t="s">
        <v>1</v>
      </c>
      <c r="D2" s="106" t="s">
        <v>2</v>
      </c>
      <c r="E2" s="106" t="s">
        <v>72</v>
      </c>
      <c r="F2" s="106" t="s">
        <v>3</v>
      </c>
      <c r="G2" s="106" t="s">
        <v>45</v>
      </c>
      <c r="H2" s="106" t="s">
        <v>5</v>
      </c>
      <c r="I2" s="106" t="s">
        <v>534</v>
      </c>
      <c r="J2" s="106" t="s">
        <v>535</v>
      </c>
      <c r="K2" s="106" t="s">
        <v>536</v>
      </c>
      <c r="L2" s="108" t="s">
        <v>6</v>
      </c>
    </row>
    <row r="3" spans="1:12" s="114" customFormat="1" ht="11.25">
      <c r="A3" s="111">
        <v>9</v>
      </c>
      <c r="B3" s="112">
        <v>69247</v>
      </c>
      <c r="C3" s="112" t="s">
        <v>86</v>
      </c>
      <c r="D3" s="112"/>
      <c r="E3" s="83" t="s">
        <v>212</v>
      </c>
      <c r="F3" s="112" t="s">
        <v>157</v>
      </c>
      <c r="G3" s="112" t="s">
        <v>4</v>
      </c>
      <c r="H3" s="112">
        <v>17111</v>
      </c>
      <c r="I3" s="112">
        <v>2</v>
      </c>
      <c r="J3" s="112">
        <v>2005</v>
      </c>
      <c r="K3" s="113">
        <v>750000</v>
      </c>
      <c r="L3" s="85" t="s">
        <v>213</v>
      </c>
    </row>
    <row r="4" spans="1:12" s="114" customFormat="1" ht="11.25">
      <c r="A4" s="115">
        <v>1</v>
      </c>
      <c r="B4" s="116">
        <v>68351</v>
      </c>
      <c r="C4" s="116" t="s">
        <v>8</v>
      </c>
      <c r="D4" s="116" t="s">
        <v>67</v>
      </c>
      <c r="E4" s="117" t="s">
        <v>10</v>
      </c>
      <c r="F4" s="116" t="s">
        <v>11</v>
      </c>
      <c r="G4" s="116" t="s">
        <v>4</v>
      </c>
      <c r="H4" s="116">
        <v>17601</v>
      </c>
      <c r="I4" s="116">
        <v>2</v>
      </c>
      <c r="J4" s="116">
        <v>2005</v>
      </c>
      <c r="K4" s="118">
        <v>722436</v>
      </c>
      <c r="L4" s="91" t="s">
        <v>387</v>
      </c>
    </row>
    <row r="5" spans="1:12" s="114" customFormat="1" ht="11.25">
      <c r="A5" s="115">
        <v>2</v>
      </c>
      <c r="B5" s="116">
        <v>72008</v>
      </c>
      <c r="C5" s="116" t="s">
        <v>13</v>
      </c>
      <c r="D5" s="116"/>
      <c r="E5" s="89" t="s">
        <v>10</v>
      </c>
      <c r="F5" s="116" t="s">
        <v>11</v>
      </c>
      <c r="G5" s="116" t="s">
        <v>4</v>
      </c>
      <c r="H5" s="116">
        <v>17601</v>
      </c>
      <c r="I5" s="116">
        <v>2</v>
      </c>
      <c r="J5" s="116">
        <v>2005</v>
      </c>
      <c r="K5" s="118">
        <v>593215.99</v>
      </c>
      <c r="L5" s="91" t="s">
        <v>388</v>
      </c>
    </row>
    <row r="6" spans="1:12" s="121" customFormat="1" ht="11.25">
      <c r="A6" s="115">
        <v>3</v>
      </c>
      <c r="B6" s="116">
        <v>68580</v>
      </c>
      <c r="C6" s="116" t="s">
        <v>12</v>
      </c>
      <c r="D6" s="116"/>
      <c r="E6" s="89" t="s">
        <v>389</v>
      </c>
      <c r="F6" s="116" t="s">
        <v>390</v>
      </c>
      <c r="G6" s="116" t="s">
        <v>4</v>
      </c>
      <c r="H6" s="116">
        <v>18052</v>
      </c>
      <c r="I6" s="116">
        <v>2</v>
      </c>
      <c r="J6" s="116">
        <v>2005</v>
      </c>
      <c r="K6" s="118">
        <v>749947</v>
      </c>
      <c r="L6" s="91" t="s">
        <v>391</v>
      </c>
    </row>
    <row r="7" spans="1:12" s="121" customFormat="1" ht="11.25">
      <c r="A7" s="115">
        <v>4</v>
      </c>
      <c r="B7" s="119">
        <v>70230</v>
      </c>
      <c r="C7" s="119" t="s">
        <v>8</v>
      </c>
      <c r="D7" s="119" t="s">
        <v>14</v>
      </c>
      <c r="E7" s="93" t="s">
        <v>71</v>
      </c>
      <c r="F7" s="119" t="s">
        <v>15</v>
      </c>
      <c r="G7" s="119" t="s">
        <v>4</v>
      </c>
      <c r="H7" s="119">
        <v>15220</v>
      </c>
      <c r="I7" s="116">
        <v>2</v>
      </c>
      <c r="J7" s="119">
        <v>2005</v>
      </c>
      <c r="K7" s="120">
        <v>577738</v>
      </c>
      <c r="L7" s="95" t="s">
        <v>392</v>
      </c>
    </row>
    <row r="8" spans="1:12" s="114" customFormat="1" ht="11.25">
      <c r="A8" s="115">
        <v>5</v>
      </c>
      <c r="B8" s="119">
        <v>73498</v>
      </c>
      <c r="C8" s="119" t="s">
        <v>8</v>
      </c>
      <c r="D8" s="119" t="s">
        <v>67</v>
      </c>
      <c r="E8" s="93" t="s">
        <v>74</v>
      </c>
      <c r="F8" s="119" t="s">
        <v>202</v>
      </c>
      <c r="G8" s="119" t="s">
        <v>4</v>
      </c>
      <c r="H8" s="119">
        <v>15090</v>
      </c>
      <c r="I8" s="116">
        <v>2</v>
      </c>
      <c r="J8" s="119">
        <v>2005</v>
      </c>
      <c r="K8" s="120">
        <v>726274</v>
      </c>
      <c r="L8" s="95" t="s">
        <v>98</v>
      </c>
    </row>
    <row r="9" spans="1:12" s="121" customFormat="1" ht="22.5">
      <c r="A9" s="115">
        <v>6</v>
      </c>
      <c r="B9" s="116">
        <v>68681</v>
      </c>
      <c r="C9" s="116" t="s">
        <v>8</v>
      </c>
      <c r="D9" s="116" t="s">
        <v>60</v>
      </c>
      <c r="E9" s="116" t="s">
        <v>47</v>
      </c>
      <c r="F9" s="116" t="s">
        <v>48</v>
      </c>
      <c r="G9" s="116" t="s">
        <v>4</v>
      </c>
      <c r="H9" s="116">
        <v>18034</v>
      </c>
      <c r="I9" s="116">
        <v>2</v>
      </c>
      <c r="J9" s="116">
        <v>2005</v>
      </c>
      <c r="K9" s="118">
        <v>750000</v>
      </c>
      <c r="L9" s="91" t="s">
        <v>393</v>
      </c>
    </row>
    <row r="10" spans="1:12" s="114" customFormat="1" ht="11.25">
      <c r="A10" s="115">
        <v>7</v>
      </c>
      <c r="B10" s="119">
        <v>68800</v>
      </c>
      <c r="C10" s="119" t="s">
        <v>8</v>
      </c>
      <c r="D10" s="119" t="s">
        <v>75</v>
      </c>
      <c r="E10" s="93" t="s">
        <v>394</v>
      </c>
      <c r="F10" s="119" t="s">
        <v>15</v>
      </c>
      <c r="G10" s="119" t="s">
        <v>4</v>
      </c>
      <c r="H10" s="119">
        <v>15238</v>
      </c>
      <c r="I10" s="116">
        <v>2</v>
      </c>
      <c r="J10" s="119">
        <v>2005</v>
      </c>
      <c r="K10" s="120">
        <v>736214</v>
      </c>
      <c r="L10" s="95" t="s">
        <v>395</v>
      </c>
    </row>
    <row r="11" spans="1:12" s="114" customFormat="1" ht="11.25">
      <c r="A11" s="115">
        <v>8</v>
      </c>
      <c r="B11" s="116">
        <v>67817</v>
      </c>
      <c r="C11" s="116" t="s">
        <v>8</v>
      </c>
      <c r="D11" s="116" t="s">
        <v>9</v>
      </c>
      <c r="E11" s="89" t="s">
        <v>396</v>
      </c>
      <c r="F11" s="116" t="s">
        <v>397</v>
      </c>
      <c r="G11" s="116" t="s">
        <v>4</v>
      </c>
      <c r="H11" s="116">
        <v>19503</v>
      </c>
      <c r="I11" s="116">
        <v>2</v>
      </c>
      <c r="J11" s="116">
        <v>2005</v>
      </c>
      <c r="K11" s="118">
        <v>748772</v>
      </c>
      <c r="L11" s="91" t="s">
        <v>398</v>
      </c>
    </row>
    <row r="12" spans="1:12" s="114" customFormat="1" ht="11.25">
      <c r="A12" s="115">
        <v>10</v>
      </c>
      <c r="B12" s="116">
        <v>70250</v>
      </c>
      <c r="C12" s="116" t="s">
        <v>8</v>
      </c>
      <c r="D12" s="116" t="s">
        <v>14</v>
      </c>
      <c r="E12" s="89" t="s">
        <v>399</v>
      </c>
      <c r="F12" s="116" t="s">
        <v>400</v>
      </c>
      <c r="G12" s="116" t="s">
        <v>4</v>
      </c>
      <c r="H12" s="116">
        <v>16226</v>
      </c>
      <c r="I12" s="116">
        <v>2</v>
      </c>
      <c r="J12" s="116">
        <v>2005</v>
      </c>
      <c r="K12" s="118">
        <v>460370</v>
      </c>
      <c r="L12" s="91" t="s">
        <v>401</v>
      </c>
    </row>
    <row r="13" spans="1:12" s="121" customFormat="1" ht="11.25">
      <c r="A13" s="115">
        <v>11</v>
      </c>
      <c r="B13" s="119">
        <v>71020</v>
      </c>
      <c r="C13" s="119" t="s">
        <v>66</v>
      </c>
      <c r="D13" s="119"/>
      <c r="E13" s="93" t="s">
        <v>402</v>
      </c>
      <c r="F13" s="119" t="s">
        <v>15</v>
      </c>
      <c r="G13" s="119" t="s">
        <v>4</v>
      </c>
      <c r="H13" s="119">
        <v>15238</v>
      </c>
      <c r="I13" s="116">
        <v>2</v>
      </c>
      <c r="J13" s="119">
        <v>2005</v>
      </c>
      <c r="K13" s="120">
        <v>920881</v>
      </c>
      <c r="L13" s="95" t="s">
        <v>403</v>
      </c>
    </row>
    <row r="14" spans="1:12" s="114" customFormat="1" ht="11.25">
      <c r="A14" s="115">
        <v>12</v>
      </c>
      <c r="B14" s="116">
        <v>58101</v>
      </c>
      <c r="C14" s="116" t="s">
        <v>8</v>
      </c>
      <c r="D14" s="116" t="s">
        <v>67</v>
      </c>
      <c r="E14" s="89" t="s">
        <v>404</v>
      </c>
      <c r="F14" s="116" t="s">
        <v>367</v>
      </c>
      <c r="G14" s="116" t="s">
        <v>4</v>
      </c>
      <c r="H14" s="116">
        <v>19067</v>
      </c>
      <c r="I14" s="116">
        <v>2</v>
      </c>
      <c r="J14" s="116">
        <v>2005</v>
      </c>
      <c r="K14" s="118">
        <v>727937</v>
      </c>
      <c r="L14" s="91" t="s">
        <v>405</v>
      </c>
    </row>
    <row r="15" spans="1:12" s="121" customFormat="1" ht="11.25">
      <c r="A15" s="115">
        <v>13</v>
      </c>
      <c r="B15" s="119">
        <v>70980</v>
      </c>
      <c r="C15" s="119" t="s">
        <v>66</v>
      </c>
      <c r="D15" s="119"/>
      <c r="E15" s="93" t="s">
        <v>406</v>
      </c>
      <c r="F15" s="119" t="s">
        <v>15</v>
      </c>
      <c r="G15" s="119" t="s">
        <v>4</v>
      </c>
      <c r="H15" s="119">
        <v>15224</v>
      </c>
      <c r="I15" s="116">
        <v>2</v>
      </c>
      <c r="J15" s="119">
        <v>2005</v>
      </c>
      <c r="K15" s="120">
        <v>1031678</v>
      </c>
      <c r="L15" s="95" t="s">
        <v>407</v>
      </c>
    </row>
    <row r="16" spans="1:12" s="114" customFormat="1" ht="11.25">
      <c r="A16" s="115">
        <v>14</v>
      </c>
      <c r="B16" s="116">
        <v>53364</v>
      </c>
      <c r="C16" s="116" t="s">
        <v>8</v>
      </c>
      <c r="D16" s="116" t="s">
        <v>57</v>
      </c>
      <c r="E16" s="89" t="s">
        <v>408</v>
      </c>
      <c r="F16" s="116" t="s">
        <v>22</v>
      </c>
      <c r="G16" s="116" t="s">
        <v>4</v>
      </c>
      <c r="H16" s="116">
        <v>18017</v>
      </c>
      <c r="I16" s="116">
        <v>2</v>
      </c>
      <c r="J16" s="116">
        <v>2005</v>
      </c>
      <c r="K16" s="118">
        <v>749981</v>
      </c>
      <c r="L16" s="91" t="s">
        <v>409</v>
      </c>
    </row>
    <row r="17" spans="1:12" s="114" customFormat="1" ht="11.25">
      <c r="A17" s="115">
        <v>15</v>
      </c>
      <c r="B17" s="116">
        <v>69500</v>
      </c>
      <c r="C17" s="116" t="s">
        <v>8</v>
      </c>
      <c r="D17" s="116" t="s">
        <v>21</v>
      </c>
      <c r="E17" s="89" t="s">
        <v>408</v>
      </c>
      <c r="F17" s="116" t="s">
        <v>22</v>
      </c>
      <c r="G17" s="116" t="s">
        <v>4</v>
      </c>
      <c r="H17" s="116">
        <v>18947</v>
      </c>
      <c r="I17" s="116">
        <v>2</v>
      </c>
      <c r="J17" s="116">
        <v>2005</v>
      </c>
      <c r="K17" s="118">
        <v>749610</v>
      </c>
      <c r="L17" s="91" t="s">
        <v>410</v>
      </c>
    </row>
    <row r="18" spans="1:12" s="114" customFormat="1" ht="11.25">
      <c r="A18" s="115">
        <v>16</v>
      </c>
      <c r="B18" s="116">
        <v>69986</v>
      </c>
      <c r="C18" s="116" t="s">
        <v>8</v>
      </c>
      <c r="D18" s="116" t="s">
        <v>14</v>
      </c>
      <c r="E18" s="89" t="s">
        <v>408</v>
      </c>
      <c r="F18" s="116" t="s">
        <v>22</v>
      </c>
      <c r="G18" s="116" t="s">
        <v>4</v>
      </c>
      <c r="H18" s="116">
        <v>18947</v>
      </c>
      <c r="I18" s="116">
        <v>2</v>
      </c>
      <c r="J18" s="116">
        <v>2005</v>
      </c>
      <c r="K18" s="118">
        <v>599960</v>
      </c>
      <c r="L18" s="91" t="s">
        <v>411</v>
      </c>
    </row>
    <row r="19" spans="1:12" s="114" customFormat="1" ht="11.25">
      <c r="A19" s="115">
        <v>17</v>
      </c>
      <c r="B19" s="116">
        <v>67323</v>
      </c>
      <c r="C19" s="116" t="s">
        <v>13</v>
      </c>
      <c r="D19" s="116"/>
      <c r="E19" s="89" t="s">
        <v>408</v>
      </c>
      <c r="F19" s="116" t="s">
        <v>22</v>
      </c>
      <c r="G19" s="116" t="s">
        <v>4</v>
      </c>
      <c r="H19" s="116">
        <v>18947</v>
      </c>
      <c r="I19" s="116">
        <v>2</v>
      </c>
      <c r="J19" s="116">
        <v>2005</v>
      </c>
      <c r="K19" s="118">
        <v>599465</v>
      </c>
      <c r="L19" s="91" t="s">
        <v>412</v>
      </c>
    </row>
    <row r="20" spans="1:12" s="114" customFormat="1" ht="11.25">
      <c r="A20" s="115">
        <v>18</v>
      </c>
      <c r="B20" s="116">
        <v>67733</v>
      </c>
      <c r="C20" s="116" t="s">
        <v>8</v>
      </c>
      <c r="D20" s="116" t="s">
        <v>9</v>
      </c>
      <c r="E20" s="89" t="s">
        <v>413</v>
      </c>
      <c r="F20" s="116" t="s">
        <v>76</v>
      </c>
      <c r="G20" s="116" t="s">
        <v>4</v>
      </c>
      <c r="H20" s="116">
        <v>19355</v>
      </c>
      <c r="I20" s="116">
        <v>2</v>
      </c>
      <c r="J20" s="116">
        <v>2005</v>
      </c>
      <c r="K20" s="118">
        <v>749949</v>
      </c>
      <c r="L20" s="91" t="s">
        <v>414</v>
      </c>
    </row>
    <row r="21" spans="1:12" s="114" customFormat="1" ht="11.25">
      <c r="A21" s="115">
        <v>19</v>
      </c>
      <c r="B21" s="116">
        <v>70073</v>
      </c>
      <c r="C21" s="116" t="s">
        <v>8</v>
      </c>
      <c r="D21" s="116" t="s">
        <v>14</v>
      </c>
      <c r="E21" s="89" t="s">
        <v>413</v>
      </c>
      <c r="F21" s="116" t="s">
        <v>76</v>
      </c>
      <c r="G21" s="116" t="s">
        <v>4</v>
      </c>
      <c r="H21" s="116">
        <v>19355</v>
      </c>
      <c r="I21" s="116">
        <v>2</v>
      </c>
      <c r="J21" s="116">
        <v>2005</v>
      </c>
      <c r="K21" s="118">
        <v>600000</v>
      </c>
      <c r="L21" s="91" t="s">
        <v>415</v>
      </c>
    </row>
    <row r="22" spans="1:12" s="114" customFormat="1" ht="11.25">
      <c r="A22" s="115">
        <v>20</v>
      </c>
      <c r="B22" s="116">
        <v>67646</v>
      </c>
      <c r="C22" s="116" t="s">
        <v>8</v>
      </c>
      <c r="D22" s="116" t="s">
        <v>9</v>
      </c>
      <c r="E22" s="89" t="s">
        <v>112</v>
      </c>
      <c r="F22" s="116" t="s">
        <v>78</v>
      </c>
      <c r="G22" s="116" t="s">
        <v>4</v>
      </c>
      <c r="H22" s="116">
        <v>19406</v>
      </c>
      <c r="I22" s="116">
        <v>2</v>
      </c>
      <c r="J22" s="116">
        <v>2005</v>
      </c>
      <c r="K22" s="118">
        <v>745527</v>
      </c>
      <c r="L22" s="91" t="s">
        <v>416</v>
      </c>
    </row>
    <row r="23" spans="1:12" s="114" customFormat="1" ht="11.25">
      <c r="A23" s="115">
        <v>21</v>
      </c>
      <c r="B23" s="116">
        <v>60903</v>
      </c>
      <c r="C23" s="116" t="s">
        <v>66</v>
      </c>
      <c r="D23" s="116"/>
      <c r="E23" s="89" t="s">
        <v>417</v>
      </c>
      <c r="F23" s="116" t="s">
        <v>25</v>
      </c>
      <c r="G23" s="116" t="s">
        <v>4</v>
      </c>
      <c r="H23" s="116">
        <v>16803</v>
      </c>
      <c r="I23" s="116">
        <v>2</v>
      </c>
      <c r="J23" s="116">
        <v>2005</v>
      </c>
      <c r="K23" s="118">
        <v>1146073</v>
      </c>
      <c r="L23" s="91" t="s">
        <v>418</v>
      </c>
    </row>
    <row r="24" spans="1:12" s="114" customFormat="1" ht="11.25">
      <c r="A24" s="115">
        <v>22</v>
      </c>
      <c r="B24" s="116">
        <v>66363</v>
      </c>
      <c r="C24" s="116" t="s">
        <v>66</v>
      </c>
      <c r="D24" s="116"/>
      <c r="E24" s="89" t="s">
        <v>417</v>
      </c>
      <c r="F24" s="116" t="s">
        <v>25</v>
      </c>
      <c r="G24" s="116" t="s">
        <v>4</v>
      </c>
      <c r="H24" s="116">
        <v>16803</v>
      </c>
      <c r="I24" s="116">
        <v>2</v>
      </c>
      <c r="J24" s="116">
        <v>2005</v>
      </c>
      <c r="K24" s="118">
        <v>879636</v>
      </c>
      <c r="L24" s="91" t="s">
        <v>419</v>
      </c>
    </row>
    <row r="25" spans="1:12" s="121" customFormat="1" ht="11.25">
      <c r="A25" s="115">
        <v>23</v>
      </c>
      <c r="B25" s="119">
        <v>68583</v>
      </c>
      <c r="C25" s="119" t="s">
        <v>12</v>
      </c>
      <c r="D25" s="119"/>
      <c r="E25" s="93" t="s">
        <v>420</v>
      </c>
      <c r="F25" s="119" t="s">
        <v>421</v>
      </c>
      <c r="G25" s="119" t="s">
        <v>4</v>
      </c>
      <c r="H25" s="119">
        <v>15632</v>
      </c>
      <c r="I25" s="116">
        <v>2</v>
      </c>
      <c r="J25" s="119">
        <v>2005</v>
      </c>
      <c r="K25" s="120">
        <v>749980</v>
      </c>
      <c r="L25" s="95" t="s">
        <v>422</v>
      </c>
    </row>
    <row r="26" spans="1:12" s="121" customFormat="1" ht="11.25">
      <c r="A26" s="115">
        <v>24</v>
      </c>
      <c r="B26" s="119">
        <v>76230</v>
      </c>
      <c r="C26" s="119" t="s">
        <v>66</v>
      </c>
      <c r="D26" s="119"/>
      <c r="E26" s="119" t="s">
        <v>249</v>
      </c>
      <c r="F26" s="119" t="s">
        <v>15</v>
      </c>
      <c r="G26" s="119" t="s">
        <v>4</v>
      </c>
      <c r="H26" s="119">
        <v>15238</v>
      </c>
      <c r="I26" s="116">
        <v>2</v>
      </c>
      <c r="J26" s="119">
        <v>2005</v>
      </c>
      <c r="K26" s="120">
        <v>825271</v>
      </c>
      <c r="L26" s="95" t="s">
        <v>251</v>
      </c>
    </row>
    <row r="27" spans="1:12" s="114" customFormat="1" ht="11.25">
      <c r="A27" s="115">
        <v>25</v>
      </c>
      <c r="B27" s="116">
        <v>64892</v>
      </c>
      <c r="C27" s="116" t="s">
        <v>8</v>
      </c>
      <c r="D27" s="116" t="s">
        <v>14</v>
      </c>
      <c r="E27" s="89" t="s">
        <v>423</v>
      </c>
      <c r="F27" s="116" t="s">
        <v>424</v>
      </c>
      <c r="G27" s="116" t="s">
        <v>4</v>
      </c>
      <c r="H27" s="116">
        <v>19073</v>
      </c>
      <c r="I27" s="116">
        <v>2</v>
      </c>
      <c r="J27" s="116">
        <v>2005</v>
      </c>
      <c r="K27" s="118">
        <v>749917</v>
      </c>
      <c r="L27" s="91" t="s">
        <v>425</v>
      </c>
    </row>
    <row r="28" spans="1:12" s="114" customFormat="1" ht="11.25">
      <c r="A28" s="115">
        <v>26</v>
      </c>
      <c r="B28" s="116">
        <v>65019</v>
      </c>
      <c r="C28" s="116" t="s">
        <v>8</v>
      </c>
      <c r="D28" s="116" t="s">
        <v>14</v>
      </c>
      <c r="E28" s="89" t="s">
        <v>423</v>
      </c>
      <c r="F28" s="116" t="s">
        <v>424</v>
      </c>
      <c r="G28" s="116" t="s">
        <v>4</v>
      </c>
      <c r="H28" s="116">
        <v>19073</v>
      </c>
      <c r="I28" s="116">
        <v>2</v>
      </c>
      <c r="J28" s="116">
        <v>2005</v>
      </c>
      <c r="K28" s="118">
        <v>449319</v>
      </c>
      <c r="L28" s="91" t="s">
        <v>426</v>
      </c>
    </row>
    <row r="29" spans="1:12" s="114" customFormat="1" ht="11.25">
      <c r="A29" s="115">
        <v>27</v>
      </c>
      <c r="B29" s="116">
        <v>69495</v>
      </c>
      <c r="C29" s="116" t="s">
        <v>8</v>
      </c>
      <c r="D29" s="116" t="s">
        <v>21</v>
      </c>
      <c r="E29" s="89" t="s">
        <v>27</v>
      </c>
      <c r="F29" s="116" t="s">
        <v>52</v>
      </c>
      <c r="G29" s="116" t="s">
        <v>4</v>
      </c>
      <c r="H29" s="116">
        <v>18964</v>
      </c>
      <c r="I29" s="116">
        <v>2</v>
      </c>
      <c r="J29" s="116">
        <v>2005</v>
      </c>
      <c r="K29" s="118">
        <v>749807</v>
      </c>
      <c r="L29" s="91" t="s">
        <v>410</v>
      </c>
    </row>
    <row r="30" spans="1:12" s="114" customFormat="1" ht="11.25">
      <c r="A30" s="115">
        <v>28</v>
      </c>
      <c r="B30" s="116">
        <v>73503</v>
      </c>
      <c r="C30" s="116" t="s">
        <v>8</v>
      </c>
      <c r="D30" s="116" t="s">
        <v>67</v>
      </c>
      <c r="E30" s="89" t="s">
        <v>27</v>
      </c>
      <c r="F30" s="116" t="s">
        <v>52</v>
      </c>
      <c r="G30" s="116" t="s">
        <v>4</v>
      </c>
      <c r="H30" s="116">
        <v>18964</v>
      </c>
      <c r="I30" s="116">
        <v>2</v>
      </c>
      <c r="J30" s="116">
        <v>2005</v>
      </c>
      <c r="K30" s="118">
        <v>646882</v>
      </c>
      <c r="L30" s="91" t="s">
        <v>271</v>
      </c>
    </row>
    <row r="31" spans="1:12" s="114" customFormat="1" ht="11.25">
      <c r="A31" s="115">
        <v>29</v>
      </c>
      <c r="B31" s="116">
        <v>60642</v>
      </c>
      <c r="C31" s="116" t="s">
        <v>66</v>
      </c>
      <c r="D31" s="116"/>
      <c r="E31" s="89" t="s">
        <v>427</v>
      </c>
      <c r="F31" s="116" t="s">
        <v>16</v>
      </c>
      <c r="G31" s="116" t="s">
        <v>4</v>
      </c>
      <c r="H31" s="116">
        <v>19107</v>
      </c>
      <c r="I31" s="116">
        <v>2</v>
      </c>
      <c r="J31" s="116">
        <v>2005</v>
      </c>
      <c r="K31" s="118">
        <v>1719053</v>
      </c>
      <c r="L31" s="91" t="s">
        <v>428</v>
      </c>
    </row>
    <row r="32" spans="1:12" s="114" customFormat="1" ht="11.25">
      <c r="A32" s="115">
        <v>30</v>
      </c>
      <c r="B32" s="116">
        <v>71925</v>
      </c>
      <c r="C32" s="116" t="s">
        <v>8</v>
      </c>
      <c r="D32" s="116" t="s">
        <v>19</v>
      </c>
      <c r="E32" s="89" t="s">
        <v>282</v>
      </c>
      <c r="F32" s="116" t="s">
        <v>16</v>
      </c>
      <c r="G32" s="116" t="s">
        <v>4</v>
      </c>
      <c r="H32" s="116">
        <v>19104</v>
      </c>
      <c r="I32" s="116">
        <v>2</v>
      </c>
      <c r="J32" s="116">
        <v>2005</v>
      </c>
      <c r="K32" s="118">
        <v>750000</v>
      </c>
      <c r="L32" s="91" t="s">
        <v>429</v>
      </c>
    </row>
    <row r="33" spans="1:12" s="114" customFormat="1" ht="11.25">
      <c r="A33" s="115">
        <v>31</v>
      </c>
      <c r="B33" s="116">
        <v>66544</v>
      </c>
      <c r="C33" s="116" t="s">
        <v>66</v>
      </c>
      <c r="D33" s="116"/>
      <c r="E33" s="89" t="s">
        <v>284</v>
      </c>
      <c r="F33" s="116" t="s">
        <v>16</v>
      </c>
      <c r="G33" s="116" t="s">
        <v>4</v>
      </c>
      <c r="H33" s="116">
        <v>19104</v>
      </c>
      <c r="I33" s="116">
        <v>2</v>
      </c>
      <c r="J33" s="116">
        <v>2005</v>
      </c>
      <c r="K33" s="118">
        <v>1144842</v>
      </c>
      <c r="L33" s="91" t="s">
        <v>430</v>
      </c>
    </row>
    <row r="34" spans="1:12" s="121" customFormat="1" ht="11.25">
      <c r="A34" s="115">
        <v>32</v>
      </c>
      <c r="B34" s="119">
        <v>69010</v>
      </c>
      <c r="C34" s="119" t="s">
        <v>7</v>
      </c>
      <c r="D34" s="119"/>
      <c r="E34" s="93" t="s">
        <v>431</v>
      </c>
      <c r="F34" s="119" t="s">
        <v>15</v>
      </c>
      <c r="G34" s="119" t="s">
        <v>4</v>
      </c>
      <c r="H34" s="119">
        <v>15241</v>
      </c>
      <c r="I34" s="116">
        <v>2</v>
      </c>
      <c r="J34" s="119">
        <v>2005</v>
      </c>
      <c r="K34" s="120">
        <v>499997</v>
      </c>
      <c r="L34" s="95" t="s">
        <v>432</v>
      </c>
    </row>
    <row r="35" spans="1:12" s="114" customFormat="1" ht="11.25">
      <c r="A35" s="115">
        <v>33</v>
      </c>
      <c r="B35" s="116">
        <v>73572</v>
      </c>
      <c r="C35" s="116" t="s">
        <v>8</v>
      </c>
      <c r="D35" s="116" t="s">
        <v>67</v>
      </c>
      <c r="E35" s="89" t="s">
        <v>289</v>
      </c>
      <c r="F35" s="116" t="s">
        <v>25</v>
      </c>
      <c r="G35" s="116" t="s">
        <v>4</v>
      </c>
      <c r="H35" s="116">
        <v>16805</v>
      </c>
      <c r="I35" s="116">
        <v>2</v>
      </c>
      <c r="J35" s="116">
        <v>2005</v>
      </c>
      <c r="K35" s="118">
        <v>729876</v>
      </c>
      <c r="L35" s="91" t="s">
        <v>290</v>
      </c>
    </row>
    <row r="36" spans="1:12" s="114" customFormat="1" ht="11.25">
      <c r="A36" s="115">
        <v>34</v>
      </c>
      <c r="B36" s="116">
        <v>63164</v>
      </c>
      <c r="C36" s="116" t="s">
        <v>8</v>
      </c>
      <c r="D36" s="116" t="s">
        <v>67</v>
      </c>
      <c r="E36" s="116" t="s">
        <v>291</v>
      </c>
      <c r="F36" s="116" t="s">
        <v>53</v>
      </c>
      <c r="G36" s="116" t="s">
        <v>4</v>
      </c>
      <c r="H36" s="116">
        <v>19044</v>
      </c>
      <c r="I36" s="116">
        <v>2</v>
      </c>
      <c r="J36" s="116">
        <v>2005</v>
      </c>
      <c r="K36" s="118">
        <v>729386</v>
      </c>
      <c r="L36" s="91" t="s">
        <v>433</v>
      </c>
    </row>
    <row r="37" spans="1:12" s="114" customFormat="1" ht="11.25">
      <c r="A37" s="115">
        <v>35</v>
      </c>
      <c r="B37" s="116">
        <v>67449</v>
      </c>
      <c r="C37" s="116" t="s">
        <v>8</v>
      </c>
      <c r="D37" s="116" t="s">
        <v>9</v>
      </c>
      <c r="E37" s="116" t="s">
        <v>291</v>
      </c>
      <c r="F37" s="116" t="s">
        <v>53</v>
      </c>
      <c r="G37" s="116" t="s">
        <v>4</v>
      </c>
      <c r="H37" s="116">
        <v>19044</v>
      </c>
      <c r="I37" s="116">
        <v>2</v>
      </c>
      <c r="J37" s="116">
        <v>2005</v>
      </c>
      <c r="K37" s="118">
        <v>741423</v>
      </c>
      <c r="L37" s="91" t="s">
        <v>434</v>
      </c>
    </row>
    <row r="38" spans="1:12" s="114" customFormat="1" ht="11.25">
      <c r="A38" s="115">
        <v>36</v>
      </c>
      <c r="B38" s="116">
        <v>66548</v>
      </c>
      <c r="C38" s="116" t="s">
        <v>66</v>
      </c>
      <c r="D38" s="116"/>
      <c r="E38" s="89" t="s">
        <v>304</v>
      </c>
      <c r="F38" s="116" t="s">
        <v>76</v>
      </c>
      <c r="G38" s="116" t="s">
        <v>4</v>
      </c>
      <c r="H38" s="116">
        <v>19355</v>
      </c>
      <c r="I38" s="116">
        <v>2</v>
      </c>
      <c r="J38" s="116">
        <v>2005</v>
      </c>
      <c r="K38" s="118">
        <v>1221714</v>
      </c>
      <c r="L38" s="91" t="s">
        <v>435</v>
      </c>
    </row>
    <row r="39" spans="1:12" s="114" customFormat="1" ht="11.25">
      <c r="A39" s="115">
        <v>37</v>
      </c>
      <c r="B39" s="116">
        <v>71274</v>
      </c>
      <c r="C39" s="116" t="s">
        <v>66</v>
      </c>
      <c r="D39" s="116"/>
      <c r="E39" s="89" t="s">
        <v>436</v>
      </c>
      <c r="F39" s="116" t="s">
        <v>383</v>
      </c>
      <c r="G39" s="116" t="s">
        <v>4</v>
      </c>
      <c r="H39" s="116">
        <v>19422</v>
      </c>
      <c r="I39" s="116">
        <v>2</v>
      </c>
      <c r="J39" s="116">
        <v>2005</v>
      </c>
      <c r="K39" s="118">
        <v>926107</v>
      </c>
      <c r="L39" s="91" t="s">
        <v>437</v>
      </c>
    </row>
    <row r="40" spans="1:12" s="121" customFormat="1" ht="22.5">
      <c r="A40" s="115">
        <v>38</v>
      </c>
      <c r="B40" s="119">
        <v>67180</v>
      </c>
      <c r="C40" s="119" t="s">
        <v>51</v>
      </c>
      <c r="D40" s="119"/>
      <c r="E40" s="93" t="s">
        <v>438</v>
      </c>
      <c r="F40" s="119" t="s">
        <v>15</v>
      </c>
      <c r="G40" s="119" t="s">
        <v>4</v>
      </c>
      <c r="H40" s="119">
        <v>15203</v>
      </c>
      <c r="I40" s="116">
        <v>2</v>
      </c>
      <c r="J40" s="119">
        <v>2005</v>
      </c>
      <c r="K40" s="120">
        <v>499750</v>
      </c>
      <c r="L40" s="95" t="s">
        <v>439</v>
      </c>
    </row>
    <row r="41" spans="1:12" s="114" customFormat="1" ht="22.5">
      <c r="A41" s="115">
        <v>39</v>
      </c>
      <c r="B41" s="116">
        <v>69943</v>
      </c>
      <c r="C41" s="116" t="s">
        <v>8</v>
      </c>
      <c r="D41" s="116" t="s">
        <v>14</v>
      </c>
      <c r="E41" s="89" t="s">
        <v>28</v>
      </c>
      <c r="F41" s="116" t="s">
        <v>81</v>
      </c>
      <c r="G41" s="116" t="s">
        <v>4</v>
      </c>
      <c r="H41" s="116">
        <v>19087</v>
      </c>
      <c r="I41" s="116">
        <v>2</v>
      </c>
      <c r="J41" s="116">
        <v>2005</v>
      </c>
      <c r="K41" s="118">
        <v>1020915</v>
      </c>
      <c r="L41" s="91" t="s">
        <v>440</v>
      </c>
    </row>
    <row r="42" spans="1:12" s="114" customFormat="1" ht="11.25">
      <c r="A42" s="115">
        <v>40</v>
      </c>
      <c r="B42" s="116">
        <v>64868</v>
      </c>
      <c r="C42" s="116" t="s">
        <v>8</v>
      </c>
      <c r="D42" s="116" t="s">
        <v>14</v>
      </c>
      <c r="E42" s="89" t="s">
        <v>31</v>
      </c>
      <c r="F42" s="116" t="s">
        <v>53</v>
      </c>
      <c r="G42" s="116" t="s">
        <v>4</v>
      </c>
      <c r="H42" s="116">
        <v>19044</v>
      </c>
      <c r="I42" s="116">
        <v>2</v>
      </c>
      <c r="J42" s="116">
        <v>2005</v>
      </c>
      <c r="K42" s="118">
        <v>599948</v>
      </c>
      <c r="L42" s="91" t="s">
        <v>441</v>
      </c>
    </row>
    <row r="43" spans="1:12" s="114" customFormat="1" ht="11.25">
      <c r="A43" s="115">
        <v>41</v>
      </c>
      <c r="B43" s="116">
        <v>69948</v>
      </c>
      <c r="C43" s="116" t="s">
        <v>8</v>
      </c>
      <c r="D43" s="116" t="s">
        <v>14</v>
      </c>
      <c r="E43" s="89" t="s">
        <v>31</v>
      </c>
      <c r="F43" s="116" t="s">
        <v>53</v>
      </c>
      <c r="G43" s="116" t="s">
        <v>4</v>
      </c>
      <c r="H43" s="116">
        <v>19044</v>
      </c>
      <c r="I43" s="116">
        <v>2</v>
      </c>
      <c r="J43" s="116">
        <v>2005</v>
      </c>
      <c r="K43" s="118">
        <v>599998</v>
      </c>
      <c r="L43" s="91" t="s">
        <v>442</v>
      </c>
    </row>
    <row r="44" spans="1:12" s="114" customFormat="1" ht="11.25">
      <c r="A44" s="115">
        <v>42</v>
      </c>
      <c r="B44" s="116">
        <v>60946</v>
      </c>
      <c r="C44" s="116" t="s">
        <v>66</v>
      </c>
      <c r="D44" s="116"/>
      <c r="E44" s="116" t="s">
        <v>443</v>
      </c>
      <c r="F44" s="116" t="s">
        <v>444</v>
      </c>
      <c r="G44" s="116" t="s">
        <v>4</v>
      </c>
      <c r="H44" s="116">
        <v>18968</v>
      </c>
      <c r="I44" s="116">
        <v>2</v>
      </c>
      <c r="J44" s="116">
        <v>2005</v>
      </c>
      <c r="K44" s="118">
        <v>1355199</v>
      </c>
      <c r="L44" s="91" t="s">
        <v>445</v>
      </c>
    </row>
    <row r="45" spans="1:12" s="114" customFormat="1" ht="11.25">
      <c r="A45" s="115">
        <v>43</v>
      </c>
      <c r="B45" s="116">
        <v>70720</v>
      </c>
      <c r="C45" s="116" t="s">
        <v>66</v>
      </c>
      <c r="D45" s="116"/>
      <c r="E45" s="89" t="s">
        <v>446</v>
      </c>
      <c r="F45" s="116" t="s">
        <v>16</v>
      </c>
      <c r="G45" s="116" t="s">
        <v>4</v>
      </c>
      <c r="H45" s="116">
        <v>19102</v>
      </c>
      <c r="I45" s="116">
        <v>2</v>
      </c>
      <c r="J45" s="116">
        <v>2005</v>
      </c>
      <c r="K45" s="118">
        <v>4027114</v>
      </c>
      <c r="L45" s="91" t="s">
        <v>447</v>
      </c>
    </row>
    <row r="46" spans="1:12" s="114" customFormat="1" ht="11.25">
      <c r="A46" s="115">
        <v>44</v>
      </c>
      <c r="B46" s="116">
        <v>46222</v>
      </c>
      <c r="C46" s="116" t="s">
        <v>66</v>
      </c>
      <c r="D46" s="116"/>
      <c r="E46" s="89" t="s">
        <v>448</v>
      </c>
      <c r="F46" s="116" t="s">
        <v>449</v>
      </c>
      <c r="G46" s="116" t="s">
        <v>4</v>
      </c>
      <c r="H46" s="116">
        <v>19002</v>
      </c>
      <c r="I46" s="116">
        <v>2</v>
      </c>
      <c r="J46" s="116">
        <v>2005</v>
      </c>
      <c r="K46" s="118">
        <v>920093</v>
      </c>
      <c r="L46" s="91" t="s">
        <v>450</v>
      </c>
    </row>
    <row r="47" spans="1:12" s="121" customFormat="1" ht="11.25">
      <c r="A47" s="115">
        <v>45</v>
      </c>
      <c r="B47" s="119">
        <v>71882</v>
      </c>
      <c r="C47" s="119" t="s">
        <v>8</v>
      </c>
      <c r="D47" s="119" t="s">
        <v>19</v>
      </c>
      <c r="E47" s="119" t="s">
        <v>83</v>
      </c>
      <c r="F47" s="119" t="s">
        <v>38</v>
      </c>
      <c r="G47" s="119" t="s">
        <v>4</v>
      </c>
      <c r="H47" s="119">
        <v>15146</v>
      </c>
      <c r="I47" s="116">
        <v>2</v>
      </c>
      <c r="J47" s="119">
        <v>2005</v>
      </c>
      <c r="K47" s="120">
        <v>749442</v>
      </c>
      <c r="L47" s="95" t="s">
        <v>451</v>
      </c>
    </row>
    <row r="48" spans="1:12" s="114" customFormat="1" ht="11.25">
      <c r="A48" s="115">
        <v>46</v>
      </c>
      <c r="B48" s="116">
        <v>64831</v>
      </c>
      <c r="C48" s="116" t="s">
        <v>8</v>
      </c>
      <c r="D48" s="116" t="s">
        <v>14</v>
      </c>
      <c r="E48" s="89" t="s">
        <v>33</v>
      </c>
      <c r="F48" s="116" t="s">
        <v>56</v>
      </c>
      <c r="G48" s="116" t="s">
        <v>4</v>
      </c>
      <c r="H48" s="116">
        <v>18974</v>
      </c>
      <c r="I48" s="116">
        <v>2</v>
      </c>
      <c r="J48" s="116">
        <v>2005</v>
      </c>
      <c r="K48" s="118">
        <v>749273</v>
      </c>
      <c r="L48" s="91" t="s">
        <v>141</v>
      </c>
    </row>
    <row r="49" spans="1:12" s="114" customFormat="1" ht="22.5">
      <c r="A49" s="115">
        <v>47</v>
      </c>
      <c r="B49" s="116">
        <v>69843</v>
      </c>
      <c r="C49" s="116" t="s">
        <v>8</v>
      </c>
      <c r="D49" s="116" t="s">
        <v>14</v>
      </c>
      <c r="E49" s="89" t="s">
        <v>33</v>
      </c>
      <c r="F49" s="116" t="s">
        <v>56</v>
      </c>
      <c r="G49" s="116" t="s">
        <v>4</v>
      </c>
      <c r="H49" s="116">
        <v>18974</v>
      </c>
      <c r="I49" s="116">
        <v>2</v>
      </c>
      <c r="J49" s="116">
        <v>2005</v>
      </c>
      <c r="K49" s="118">
        <v>596506</v>
      </c>
      <c r="L49" s="91" t="s">
        <v>452</v>
      </c>
    </row>
    <row r="50" spans="1:12" s="114" customFormat="1" ht="11.25">
      <c r="A50" s="115">
        <v>48</v>
      </c>
      <c r="B50" s="116">
        <v>71002</v>
      </c>
      <c r="C50" s="116" t="s">
        <v>66</v>
      </c>
      <c r="D50" s="116"/>
      <c r="E50" s="89" t="s">
        <v>453</v>
      </c>
      <c r="F50" s="116" t="s">
        <v>454</v>
      </c>
      <c r="G50" s="116" t="s">
        <v>4</v>
      </c>
      <c r="H50" s="116">
        <v>19004</v>
      </c>
      <c r="I50" s="116">
        <v>2</v>
      </c>
      <c r="J50" s="116">
        <v>2005</v>
      </c>
      <c r="K50" s="118">
        <v>3012675</v>
      </c>
      <c r="L50" s="91" t="s">
        <v>455</v>
      </c>
    </row>
    <row r="51" spans="1:12" s="114" customFormat="1" ht="11.25">
      <c r="A51" s="115">
        <v>49</v>
      </c>
      <c r="B51" s="116">
        <v>68372</v>
      </c>
      <c r="C51" s="116" t="s">
        <v>8</v>
      </c>
      <c r="D51" s="116" t="s">
        <v>67</v>
      </c>
      <c r="E51" s="89" t="s">
        <v>84</v>
      </c>
      <c r="F51" s="116" t="s">
        <v>25</v>
      </c>
      <c r="G51" s="116" t="s">
        <v>4</v>
      </c>
      <c r="H51" s="116">
        <v>16801</v>
      </c>
      <c r="I51" s="116">
        <v>2</v>
      </c>
      <c r="J51" s="116">
        <v>2005</v>
      </c>
      <c r="K51" s="118">
        <v>725859</v>
      </c>
      <c r="L51" s="91" t="s">
        <v>456</v>
      </c>
    </row>
    <row r="52" spans="1:12" s="121" customFormat="1" ht="11.25">
      <c r="A52" s="115">
        <v>50</v>
      </c>
      <c r="B52" s="119">
        <v>61037</v>
      </c>
      <c r="C52" s="119" t="s">
        <v>66</v>
      </c>
      <c r="D52" s="119"/>
      <c r="E52" s="93" t="s">
        <v>344</v>
      </c>
      <c r="F52" s="119" t="s">
        <v>15</v>
      </c>
      <c r="G52" s="119" t="s">
        <v>4</v>
      </c>
      <c r="H52" s="119">
        <v>15213</v>
      </c>
      <c r="I52" s="116">
        <v>2</v>
      </c>
      <c r="J52" s="119">
        <v>2005</v>
      </c>
      <c r="K52" s="120">
        <v>771650</v>
      </c>
      <c r="L52" s="95" t="s">
        <v>457</v>
      </c>
    </row>
    <row r="53" spans="1:12" s="121" customFormat="1" ht="11.25">
      <c r="A53" s="115">
        <v>51</v>
      </c>
      <c r="B53" s="119">
        <v>66497</v>
      </c>
      <c r="C53" s="119" t="s">
        <v>66</v>
      </c>
      <c r="D53" s="119"/>
      <c r="E53" s="93" t="s">
        <v>344</v>
      </c>
      <c r="F53" s="119" t="s">
        <v>15</v>
      </c>
      <c r="G53" s="119" t="s">
        <v>4</v>
      </c>
      <c r="H53" s="119">
        <v>15213</v>
      </c>
      <c r="I53" s="116">
        <v>2</v>
      </c>
      <c r="J53" s="119">
        <v>2005</v>
      </c>
      <c r="K53" s="120">
        <v>779450</v>
      </c>
      <c r="L53" s="95" t="s">
        <v>458</v>
      </c>
    </row>
    <row r="54" spans="1:12" s="114" customFormat="1" ht="11.25">
      <c r="A54" s="115">
        <v>52</v>
      </c>
      <c r="B54" s="116">
        <v>60020</v>
      </c>
      <c r="C54" s="116" t="s">
        <v>66</v>
      </c>
      <c r="D54" s="116"/>
      <c r="E54" s="89" t="s">
        <v>351</v>
      </c>
      <c r="F54" s="116" t="s">
        <v>76</v>
      </c>
      <c r="G54" s="116" t="s">
        <v>4</v>
      </c>
      <c r="H54" s="116">
        <v>19355</v>
      </c>
      <c r="I54" s="116">
        <v>2</v>
      </c>
      <c r="J54" s="116">
        <v>2005</v>
      </c>
      <c r="K54" s="118">
        <v>750869</v>
      </c>
      <c r="L54" s="91" t="s">
        <v>459</v>
      </c>
    </row>
    <row r="55" spans="1:12" s="114" customFormat="1" ht="11.25">
      <c r="A55" s="115">
        <v>53</v>
      </c>
      <c r="B55" s="116">
        <v>73631</v>
      </c>
      <c r="C55" s="116" t="s">
        <v>8</v>
      </c>
      <c r="D55" s="116" t="s">
        <v>67</v>
      </c>
      <c r="E55" s="89" t="s">
        <v>37</v>
      </c>
      <c r="F55" s="116" t="s">
        <v>25</v>
      </c>
      <c r="G55" s="116" t="s">
        <v>4</v>
      </c>
      <c r="H55" s="116">
        <v>16801</v>
      </c>
      <c r="I55" s="116">
        <v>2</v>
      </c>
      <c r="J55" s="116">
        <v>2005</v>
      </c>
      <c r="K55" s="118">
        <v>728471</v>
      </c>
      <c r="L55" s="91" t="s">
        <v>355</v>
      </c>
    </row>
    <row r="56" spans="1:12" s="114" customFormat="1" ht="11.25">
      <c r="A56" s="115">
        <v>54</v>
      </c>
      <c r="B56" s="116">
        <v>67405</v>
      </c>
      <c r="C56" s="116" t="s">
        <v>8</v>
      </c>
      <c r="D56" s="116" t="s">
        <v>9</v>
      </c>
      <c r="E56" s="89" t="s">
        <v>145</v>
      </c>
      <c r="F56" s="116" t="s">
        <v>146</v>
      </c>
      <c r="G56" s="116" t="s">
        <v>4</v>
      </c>
      <c r="H56" s="116">
        <v>17578</v>
      </c>
      <c r="I56" s="116">
        <v>2</v>
      </c>
      <c r="J56" s="116">
        <v>2005</v>
      </c>
      <c r="K56" s="118">
        <v>726204</v>
      </c>
      <c r="L56" s="91" t="s">
        <v>460</v>
      </c>
    </row>
    <row r="57" spans="1:12" s="114" customFormat="1" ht="11.25">
      <c r="A57" s="115">
        <v>55</v>
      </c>
      <c r="B57" s="116">
        <v>54692</v>
      </c>
      <c r="C57" s="116" t="s">
        <v>8</v>
      </c>
      <c r="D57" s="116" t="s">
        <v>14</v>
      </c>
      <c r="E57" s="89" t="s">
        <v>88</v>
      </c>
      <c r="F57" s="116" t="s">
        <v>25</v>
      </c>
      <c r="G57" s="116" t="s">
        <v>4</v>
      </c>
      <c r="H57" s="116">
        <v>16801</v>
      </c>
      <c r="I57" s="116">
        <v>2</v>
      </c>
      <c r="J57" s="116">
        <v>2005</v>
      </c>
      <c r="K57" s="118">
        <v>1493063</v>
      </c>
      <c r="L57" s="91" t="s">
        <v>461</v>
      </c>
    </row>
    <row r="58" spans="1:12" s="114" customFormat="1" ht="11.25">
      <c r="A58" s="115">
        <v>56</v>
      </c>
      <c r="B58" s="116">
        <v>70319</v>
      </c>
      <c r="C58" s="116" t="s">
        <v>8</v>
      </c>
      <c r="D58" s="116" t="s">
        <v>14</v>
      </c>
      <c r="E58" s="116" t="s">
        <v>362</v>
      </c>
      <c r="F58" s="116" t="s">
        <v>363</v>
      </c>
      <c r="G58" s="116" t="s">
        <v>4</v>
      </c>
      <c r="H58" s="116">
        <v>19046</v>
      </c>
      <c r="I58" s="116">
        <v>2</v>
      </c>
      <c r="J58" s="116">
        <v>2005</v>
      </c>
      <c r="K58" s="118">
        <v>999748</v>
      </c>
      <c r="L58" s="91" t="s">
        <v>462</v>
      </c>
    </row>
    <row r="59" spans="1:12" s="114" customFormat="1" ht="11.25">
      <c r="A59" s="115">
        <v>57</v>
      </c>
      <c r="B59" s="116">
        <v>67734</v>
      </c>
      <c r="C59" s="116" t="s">
        <v>8</v>
      </c>
      <c r="D59" s="116" t="s">
        <v>9</v>
      </c>
      <c r="E59" s="89" t="s">
        <v>463</v>
      </c>
      <c r="F59" s="116" t="s">
        <v>55</v>
      </c>
      <c r="G59" s="116" t="s">
        <v>4</v>
      </c>
      <c r="H59" s="116">
        <v>19438</v>
      </c>
      <c r="I59" s="116">
        <v>2</v>
      </c>
      <c r="J59" s="116">
        <v>2005</v>
      </c>
      <c r="K59" s="118">
        <v>749942</v>
      </c>
      <c r="L59" s="91" t="s">
        <v>464</v>
      </c>
    </row>
    <row r="60" spans="1:12" s="114" customFormat="1" ht="11.25">
      <c r="A60" s="115">
        <v>58</v>
      </c>
      <c r="B60" s="116">
        <v>67749</v>
      </c>
      <c r="C60" s="116" t="s">
        <v>8</v>
      </c>
      <c r="D60" s="116" t="s">
        <v>9</v>
      </c>
      <c r="E60" s="89" t="s">
        <v>463</v>
      </c>
      <c r="F60" s="116" t="s">
        <v>55</v>
      </c>
      <c r="G60" s="116" t="s">
        <v>4</v>
      </c>
      <c r="H60" s="116">
        <v>19438</v>
      </c>
      <c r="I60" s="116">
        <v>2</v>
      </c>
      <c r="J60" s="116">
        <v>2005</v>
      </c>
      <c r="K60" s="118">
        <v>749783</v>
      </c>
      <c r="L60" s="91" t="s">
        <v>465</v>
      </c>
    </row>
    <row r="61" spans="1:12" s="121" customFormat="1" ht="11.25">
      <c r="A61" s="115">
        <v>59</v>
      </c>
      <c r="B61" s="119">
        <v>68322</v>
      </c>
      <c r="C61" s="119" t="s">
        <v>8</v>
      </c>
      <c r="D61" s="119" t="s">
        <v>67</v>
      </c>
      <c r="E61" s="93" t="s">
        <v>90</v>
      </c>
      <c r="F61" s="119" t="s">
        <v>15</v>
      </c>
      <c r="G61" s="119" t="s">
        <v>4</v>
      </c>
      <c r="H61" s="119">
        <v>15222</v>
      </c>
      <c r="I61" s="116">
        <v>2</v>
      </c>
      <c r="J61" s="119">
        <v>2005</v>
      </c>
      <c r="K61" s="120">
        <v>729397</v>
      </c>
      <c r="L61" s="95" t="s">
        <v>466</v>
      </c>
    </row>
    <row r="62" spans="1:12" s="114" customFormat="1" ht="11.25">
      <c r="A62" s="115">
        <v>60</v>
      </c>
      <c r="B62" s="116">
        <v>59566</v>
      </c>
      <c r="C62" s="116" t="s">
        <v>8</v>
      </c>
      <c r="D62" s="116" t="s">
        <v>14</v>
      </c>
      <c r="E62" s="89" t="s">
        <v>39</v>
      </c>
      <c r="F62" s="116" t="s">
        <v>25</v>
      </c>
      <c r="G62" s="116" t="s">
        <v>4</v>
      </c>
      <c r="H62" s="116">
        <v>16801</v>
      </c>
      <c r="I62" s="116">
        <v>2</v>
      </c>
      <c r="J62" s="116">
        <v>2005</v>
      </c>
      <c r="K62" s="118">
        <v>829864</v>
      </c>
      <c r="L62" s="91" t="s">
        <v>467</v>
      </c>
    </row>
    <row r="63" spans="1:12" s="114" customFormat="1" ht="11.25">
      <c r="A63" s="115">
        <v>61</v>
      </c>
      <c r="B63" s="116">
        <v>65512</v>
      </c>
      <c r="C63" s="116" t="s">
        <v>66</v>
      </c>
      <c r="D63" s="116"/>
      <c r="E63" s="89" t="s">
        <v>468</v>
      </c>
      <c r="F63" s="116" t="s">
        <v>25</v>
      </c>
      <c r="G63" s="116" t="s">
        <v>4</v>
      </c>
      <c r="H63" s="116">
        <v>16801</v>
      </c>
      <c r="I63" s="116">
        <v>2</v>
      </c>
      <c r="J63" s="116">
        <v>2005</v>
      </c>
      <c r="K63" s="118">
        <v>746540</v>
      </c>
      <c r="L63" s="91" t="s">
        <v>469</v>
      </c>
    </row>
    <row r="64" spans="1:12" s="114" customFormat="1" ht="11.25">
      <c r="A64" s="115">
        <v>62</v>
      </c>
      <c r="B64" s="116">
        <v>67779</v>
      </c>
      <c r="C64" s="116" t="s">
        <v>8</v>
      </c>
      <c r="D64" s="116" t="s">
        <v>9</v>
      </c>
      <c r="E64" s="89" t="s">
        <v>42</v>
      </c>
      <c r="F64" s="116" t="s">
        <v>43</v>
      </c>
      <c r="G64" s="116" t="s">
        <v>4</v>
      </c>
      <c r="H64" s="116">
        <v>18018</v>
      </c>
      <c r="I64" s="116">
        <v>2</v>
      </c>
      <c r="J64" s="116">
        <v>2005</v>
      </c>
      <c r="K64" s="118">
        <v>749766</v>
      </c>
      <c r="L64" s="91" t="s">
        <v>470</v>
      </c>
    </row>
    <row r="65" spans="1:12" s="114" customFormat="1" ht="11.25">
      <c r="A65" s="115">
        <v>63</v>
      </c>
      <c r="B65" s="116">
        <v>73617</v>
      </c>
      <c r="C65" s="116" t="s">
        <v>8</v>
      </c>
      <c r="D65" s="116" t="s">
        <v>67</v>
      </c>
      <c r="E65" s="89" t="s">
        <v>42</v>
      </c>
      <c r="F65" s="116" t="s">
        <v>43</v>
      </c>
      <c r="G65" s="116" t="s">
        <v>4</v>
      </c>
      <c r="H65" s="116">
        <v>18018</v>
      </c>
      <c r="I65" s="116">
        <v>2</v>
      </c>
      <c r="J65" s="116">
        <v>2005</v>
      </c>
      <c r="K65" s="118">
        <v>729997</v>
      </c>
      <c r="L65" s="91" t="s">
        <v>385</v>
      </c>
    </row>
    <row r="66" spans="1:12" s="121" customFormat="1" ht="12" thickBot="1">
      <c r="A66" s="122">
        <v>64</v>
      </c>
      <c r="B66" s="123">
        <v>68985</v>
      </c>
      <c r="C66" s="123" t="s">
        <v>12</v>
      </c>
      <c r="D66" s="123"/>
      <c r="E66" s="124" t="s">
        <v>471</v>
      </c>
      <c r="F66" s="123" t="s">
        <v>472</v>
      </c>
      <c r="G66" s="123" t="s">
        <v>4</v>
      </c>
      <c r="H66" s="123">
        <v>15068</v>
      </c>
      <c r="I66" s="125">
        <v>2</v>
      </c>
      <c r="J66" s="123">
        <v>2005</v>
      </c>
      <c r="K66" s="126">
        <v>748899</v>
      </c>
      <c r="L66" s="127" t="s">
        <v>473</v>
      </c>
    </row>
    <row r="67" ht="13.5" thickBot="1"/>
    <row r="68" spans="2:5" ht="12.75">
      <c r="B68" s="10">
        <v>64</v>
      </c>
      <c r="C68" s="11"/>
      <c r="D68" s="12"/>
      <c r="E68" s="13" t="s">
        <v>541</v>
      </c>
    </row>
    <row r="69" spans="2:5" ht="12.75">
      <c r="B69" s="14">
        <v>50</v>
      </c>
      <c r="C69" s="15"/>
      <c r="D69" s="16"/>
      <c r="E69" s="17" t="s">
        <v>539</v>
      </c>
    </row>
    <row r="70" spans="2:5" ht="13.5" thickBot="1">
      <c r="B70" s="18">
        <v>56089652.99</v>
      </c>
      <c r="C70" s="19"/>
      <c r="D70" s="20"/>
      <c r="E70" s="21" t="s">
        <v>176</v>
      </c>
    </row>
    <row r="72" ht="13.5" thickBot="1"/>
    <row r="73" spans="2:5" ht="39.75" thickBot="1" thickTop="1">
      <c r="B73" s="73" t="s">
        <v>555</v>
      </c>
      <c r="C73" s="74" t="s">
        <v>556</v>
      </c>
      <c r="D73" s="75"/>
      <c r="E73" s="76" t="s">
        <v>557</v>
      </c>
    </row>
    <row r="74" spans="2:11" ht="12.75">
      <c r="B74" s="65" t="s">
        <v>8</v>
      </c>
      <c r="C74" s="66">
        <v>39</v>
      </c>
      <c r="D74" s="67"/>
      <c r="E74" s="68">
        <v>28719554</v>
      </c>
      <c r="K74" s="130"/>
    </row>
    <row r="75" spans="2:11" ht="12.75">
      <c r="B75" s="69" t="s">
        <v>558</v>
      </c>
      <c r="C75" s="70">
        <v>17</v>
      </c>
      <c r="D75" s="71"/>
      <c r="E75" s="72">
        <v>22178845</v>
      </c>
      <c r="K75" s="130"/>
    </row>
    <row r="76" spans="2:5" ht="12.75">
      <c r="B76" s="69" t="s">
        <v>7</v>
      </c>
      <c r="C76" s="70">
        <v>1</v>
      </c>
      <c r="D76" s="71"/>
      <c r="E76" s="72">
        <v>499997</v>
      </c>
    </row>
    <row r="77" spans="2:11" ht="12.75">
      <c r="B77" s="69" t="s">
        <v>12</v>
      </c>
      <c r="C77" s="70">
        <v>3</v>
      </c>
      <c r="D77" s="71"/>
      <c r="E77" s="72">
        <v>2248826</v>
      </c>
      <c r="K77" s="130"/>
    </row>
    <row r="78" spans="2:11" ht="12.75">
      <c r="B78" s="69" t="s">
        <v>13</v>
      </c>
      <c r="C78" s="70">
        <v>2</v>
      </c>
      <c r="D78" s="71"/>
      <c r="E78" s="72">
        <v>1192680.99</v>
      </c>
      <c r="K78" s="130"/>
    </row>
    <row r="79" spans="2:5" ht="12.75">
      <c r="B79" s="69" t="s">
        <v>86</v>
      </c>
      <c r="C79" s="70">
        <v>1</v>
      </c>
      <c r="D79" s="71"/>
      <c r="E79" s="72">
        <v>750000</v>
      </c>
    </row>
    <row r="80" spans="2:5" ht="13.5" thickBot="1">
      <c r="B80" s="69" t="s">
        <v>51</v>
      </c>
      <c r="C80" s="70">
        <v>1</v>
      </c>
      <c r="D80" s="71"/>
      <c r="E80" s="72">
        <v>499750</v>
      </c>
    </row>
    <row r="81" spans="2:5" ht="13.5" thickBot="1">
      <c r="B81" s="77" t="s">
        <v>559</v>
      </c>
      <c r="C81" s="78">
        <f>SUM(C74:C80)</f>
        <v>64</v>
      </c>
      <c r="D81" s="79"/>
      <c r="E81" s="80">
        <f>SUM(E74:E80)</f>
        <v>56089652.99</v>
      </c>
    </row>
    <row r="82" ht="13.5" thickTop="1"/>
    <row r="83" spans="1:6" ht="60" customHeight="1">
      <c r="A83" s="56" t="s">
        <v>553</v>
      </c>
      <c r="B83" s="57"/>
      <c r="C83" s="57"/>
      <c r="D83" s="57"/>
      <c r="E83" s="57"/>
      <c r="F83" s="58"/>
    </row>
  </sheetData>
  <mergeCells count="1">
    <mergeCell ref="A83:F8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3.8515625" style="4" customWidth="1"/>
    <col min="3" max="3" width="7.28125" style="4" bestFit="1" customWidth="1"/>
    <col min="4" max="4" width="6.8515625" style="4" bestFit="1" customWidth="1"/>
    <col min="5" max="5" width="53.421875" style="4" bestFit="1" customWidth="1"/>
    <col min="6" max="6" width="15.00390625" style="4" bestFit="1" customWidth="1"/>
    <col min="7" max="7" width="5.421875" style="4" bestFit="1" customWidth="1"/>
    <col min="8" max="8" width="6.00390625" style="4" bestFit="1" customWidth="1"/>
    <col min="9" max="9" width="6.00390625" style="4" customWidth="1"/>
    <col min="10" max="10" width="12.28125" style="4" bestFit="1" customWidth="1"/>
    <col min="11" max="11" width="13.421875" style="4" bestFit="1" customWidth="1"/>
    <col min="12" max="12" width="12.28125" style="4" hidden="1" customWidth="1"/>
    <col min="13" max="13" width="11.8515625" style="4" hidden="1" customWidth="1"/>
    <col min="14" max="14" width="58.57421875" style="23" customWidth="1"/>
    <col min="15" max="16384" width="9.140625" style="4" customWidth="1"/>
  </cols>
  <sheetData>
    <row r="1" spans="1:14" s="129" customFormat="1" ht="24" thickBot="1">
      <c r="A1" s="128" t="s">
        <v>550</v>
      </c>
      <c r="N1" s="105"/>
    </row>
    <row r="2" spans="1:14" s="109" customFormat="1" ht="13.5" thickBot="1">
      <c r="A2" s="106" t="s">
        <v>537</v>
      </c>
      <c r="B2" s="106" t="s">
        <v>0</v>
      </c>
      <c r="C2" s="106" t="s">
        <v>1</v>
      </c>
      <c r="D2" s="106" t="s">
        <v>2</v>
      </c>
      <c r="E2" s="106" t="s">
        <v>72</v>
      </c>
      <c r="F2" s="106" t="s">
        <v>3</v>
      </c>
      <c r="G2" s="106" t="s">
        <v>45</v>
      </c>
      <c r="H2" s="106" t="s">
        <v>5</v>
      </c>
      <c r="I2" s="106" t="s">
        <v>534</v>
      </c>
      <c r="J2" s="106" t="s">
        <v>535</v>
      </c>
      <c r="K2" s="106" t="s">
        <v>536</v>
      </c>
      <c r="L2" s="106" t="s">
        <v>185</v>
      </c>
      <c r="M2" s="106" t="s">
        <v>186</v>
      </c>
      <c r="N2" s="108" t="s">
        <v>6</v>
      </c>
    </row>
    <row r="3" spans="1:14" s="114" customFormat="1" ht="11.25">
      <c r="A3" s="111">
        <v>1</v>
      </c>
      <c r="B3" s="112">
        <v>75483</v>
      </c>
      <c r="C3" s="112" t="s">
        <v>66</v>
      </c>
      <c r="D3" s="112"/>
      <c r="E3" s="112" t="s">
        <v>474</v>
      </c>
      <c r="F3" s="112" t="s">
        <v>16</v>
      </c>
      <c r="G3" s="112" t="s">
        <v>4</v>
      </c>
      <c r="H3" s="112">
        <v>19104</v>
      </c>
      <c r="I3" s="112">
        <v>1</v>
      </c>
      <c r="J3" s="112">
        <v>2005</v>
      </c>
      <c r="K3" s="113">
        <v>256389</v>
      </c>
      <c r="L3" s="112"/>
      <c r="M3" s="112"/>
      <c r="N3" s="85" t="s">
        <v>475</v>
      </c>
    </row>
    <row r="4" spans="1:14" s="114" customFormat="1" ht="22.5">
      <c r="A4" s="115">
        <v>2</v>
      </c>
      <c r="B4" s="116">
        <v>74169</v>
      </c>
      <c r="C4" s="116" t="s">
        <v>8</v>
      </c>
      <c r="D4" s="116" t="s">
        <v>67</v>
      </c>
      <c r="E4" s="116" t="s">
        <v>476</v>
      </c>
      <c r="F4" s="116" t="s">
        <v>25</v>
      </c>
      <c r="G4" s="116" t="s">
        <v>4</v>
      </c>
      <c r="H4" s="116">
        <v>16803</v>
      </c>
      <c r="I4" s="116">
        <v>1</v>
      </c>
      <c r="J4" s="116">
        <v>2005</v>
      </c>
      <c r="K4" s="118">
        <v>100000</v>
      </c>
      <c r="L4" s="116"/>
      <c r="M4" s="116"/>
      <c r="N4" s="91" t="s">
        <v>477</v>
      </c>
    </row>
    <row r="5" spans="1:14" s="114" customFormat="1" ht="22.5">
      <c r="A5" s="115">
        <v>3</v>
      </c>
      <c r="B5" s="116">
        <v>74805</v>
      </c>
      <c r="C5" s="116" t="s">
        <v>8</v>
      </c>
      <c r="D5" s="116" t="s">
        <v>21</v>
      </c>
      <c r="E5" s="89" t="s">
        <v>228</v>
      </c>
      <c r="F5" s="116" t="s">
        <v>22</v>
      </c>
      <c r="G5" s="116" t="s">
        <v>4</v>
      </c>
      <c r="H5" s="116">
        <v>18947</v>
      </c>
      <c r="I5" s="116">
        <v>1</v>
      </c>
      <c r="J5" s="116">
        <v>2005</v>
      </c>
      <c r="K5" s="118">
        <v>99965</v>
      </c>
      <c r="L5" s="116"/>
      <c r="M5" s="116"/>
      <c r="N5" s="91" t="s">
        <v>478</v>
      </c>
    </row>
    <row r="6" spans="1:14" s="114" customFormat="1" ht="11.25">
      <c r="A6" s="115">
        <v>4</v>
      </c>
      <c r="B6" s="116">
        <v>76773</v>
      </c>
      <c r="C6" s="116" t="s">
        <v>13</v>
      </c>
      <c r="D6" s="116"/>
      <c r="E6" s="89" t="s">
        <v>228</v>
      </c>
      <c r="F6" s="116" t="s">
        <v>22</v>
      </c>
      <c r="G6" s="116" t="s">
        <v>4</v>
      </c>
      <c r="H6" s="116">
        <v>18947</v>
      </c>
      <c r="I6" s="116">
        <v>1</v>
      </c>
      <c r="J6" s="116">
        <v>2005</v>
      </c>
      <c r="K6" s="118">
        <v>99206</v>
      </c>
      <c r="L6" s="116"/>
      <c r="M6" s="116"/>
      <c r="N6" s="91" t="s">
        <v>479</v>
      </c>
    </row>
    <row r="7" spans="1:14" s="114" customFormat="1" ht="11.25">
      <c r="A7" s="115">
        <v>5</v>
      </c>
      <c r="B7" s="116">
        <v>75378</v>
      </c>
      <c r="C7" s="116" t="s">
        <v>8</v>
      </c>
      <c r="D7" s="116" t="s">
        <v>14</v>
      </c>
      <c r="E7" s="116" t="s">
        <v>480</v>
      </c>
      <c r="F7" s="116" t="s">
        <v>481</v>
      </c>
      <c r="G7" s="116" t="s">
        <v>4</v>
      </c>
      <c r="H7" s="116">
        <v>18925</v>
      </c>
      <c r="I7" s="116">
        <v>1</v>
      </c>
      <c r="J7" s="116">
        <v>2005</v>
      </c>
      <c r="K7" s="118">
        <v>69973</v>
      </c>
      <c r="L7" s="116"/>
      <c r="M7" s="116"/>
      <c r="N7" s="91" t="s">
        <v>482</v>
      </c>
    </row>
    <row r="8" spans="1:14" s="114" customFormat="1" ht="11.25">
      <c r="A8" s="115">
        <v>6</v>
      </c>
      <c r="B8" s="116">
        <v>75415</v>
      </c>
      <c r="C8" s="116" t="s">
        <v>8</v>
      </c>
      <c r="D8" s="116" t="s">
        <v>14</v>
      </c>
      <c r="E8" s="89" t="s">
        <v>413</v>
      </c>
      <c r="F8" s="116" t="s">
        <v>76</v>
      </c>
      <c r="G8" s="116" t="s">
        <v>4</v>
      </c>
      <c r="H8" s="116">
        <v>19355</v>
      </c>
      <c r="I8" s="116">
        <v>1</v>
      </c>
      <c r="J8" s="116">
        <v>2005</v>
      </c>
      <c r="K8" s="118">
        <v>70000</v>
      </c>
      <c r="L8" s="116"/>
      <c r="M8" s="116"/>
      <c r="N8" s="91" t="s">
        <v>483</v>
      </c>
    </row>
    <row r="9" spans="1:14" s="114" customFormat="1" ht="11.25">
      <c r="A9" s="115">
        <v>7</v>
      </c>
      <c r="B9" s="116">
        <v>73410</v>
      </c>
      <c r="C9" s="116" t="s">
        <v>8</v>
      </c>
      <c r="D9" s="116" t="s">
        <v>9</v>
      </c>
      <c r="E9" s="89" t="s">
        <v>484</v>
      </c>
      <c r="F9" s="116" t="s">
        <v>69</v>
      </c>
      <c r="G9" s="116" t="s">
        <v>4</v>
      </c>
      <c r="H9" s="116">
        <v>17538</v>
      </c>
      <c r="I9" s="116">
        <v>1</v>
      </c>
      <c r="J9" s="116">
        <v>2005</v>
      </c>
      <c r="K9" s="118">
        <v>99999</v>
      </c>
      <c r="L9" s="116"/>
      <c r="M9" s="116"/>
      <c r="N9" s="91" t="s">
        <v>485</v>
      </c>
    </row>
    <row r="10" spans="1:14" s="121" customFormat="1" ht="11.25">
      <c r="A10" s="115">
        <v>8</v>
      </c>
      <c r="B10" s="119">
        <v>74353</v>
      </c>
      <c r="C10" s="119" t="s">
        <v>8</v>
      </c>
      <c r="D10" s="119" t="s">
        <v>75</v>
      </c>
      <c r="E10" s="93" t="s">
        <v>486</v>
      </c>
      <c r="F10" s="119" t="s">
        <v>166</v>
      </c>
      <c r="G10" s="119" t="s">
        <v>4</v>
      </c>
      <c r="H10" s="119">
        <v>15101</v>
      </c>
      <c r="I10" s="119">
        <v>1</v>
      </c>
      <c r="J10" s="119">
        <v>2005</v>
      </c>
      <c r="K10" s="120">
        <v>99000</v>
      </c>
      <c r="L10" s="119"/>
      <c r="M10" s="119"/>
      <c r="N10" s="95" t="s">
        <v>487</v>
      </c>
    </row>
    <row r="11" spans="1:14" s="114" customFormat="1" ht="11.25">
      <c r="A11" s="115">
        <v>9</v>
      </c>
      <c r="B11" s="116">
        <v>75427</v>
      </c>
      <c r="C11" s="116" t="s">
        <v>8</v>
      </c>
      <c r="D11" s="116" t="s">
        <v>14</v>
      </c>
      <c r="E11" s="89" t="s">
        <v>488</v>
      </c>
      <c r="F11" s="116" t="s">
        <v>424</v>
      </c>
      <c r="G11" s="116" t="s">
        <v>4</v>
      </c>
      <c r="H11" s="116">
        <v>19073</v>
      </c>
      <c r="I11" s="116">
        <v>1</v>
      </c>
      <c r="J11" s="116">
        <v>2005</v>
      </c>
      <c r="K11" s="118">
        <v>69961</v>
      </c>
      <c r="L11" s="116"/>
      <c r="M11" s="116"/>
      <c r="N11" s="91" t="s">
        <v>489</v>
      </c>
    </row>
    <row r="12" spans="1:14" s="114" customFormat="1" ht="33.75">
      <c r="A12" s="115">
        <v>10</v>
      </c>
      <c r="B12" s="116">
        <v>75461</v>
      </c>
      <c r="C12" s="116" t="s">
        <v>8</v>
      </c>
      <c r="D12" s="116" t="s">
        <v>14</v>
      </c>
      <c r="E12" s="116" t="s">
        <v>490</v>
      </c>
      <c r="F12" s="116" t="s">
        <v>25</v>
      </c>
      <c r="G12" s="116" t="s">
        <v>4</v>
      </c>
      <c r="H12" s="116">
        <v>16803</v>
      </c>
      <c r="I12" s="116">
        <v>1</v>
      </c>
      <c r="J12" s="116">
        <v>2005</v>
      </c>
      <c r="K12" s="118">
        <v>69856</v>
      </c>
      <c r="L12" s="116"/>
      <c r="M12" s="116"/>
      <c r="N12" s="91" t="s">
        <v>491</v>
      </c>
    </row>
    <row r="13" spans="1:14" s="121" customFormat="1" ht="11.25">
      <c r="A13" s="115">
        <v>11</v>
      </c>
      <c r="B13" s="119">
        <v>76270</v>
      </c>
      <c r="C13" s="119" t="s">
        <v>66</v>
      </c>
      <c r="D13" s="119"/>
      <c r="E13" s="93" t="s">
        <v>268</v>
      </c>
      <c r="F13" s="119" t="s">
        <v>15</v>
      </c>
      <c r="G13" s="119" t="s">
        <v>4</v>
      </c>
      <c r="H13" s="119">
        <v>15238</v>
      </c>
      <c r="I13" s="119">
        <v>1</v>
      </c>
      <c r="J13" s="119">
        <v>2005</v>
      </c>
      <c r="K13" s="120">
        <v>170272</v>
      </c>
      <c r="L13" s="119"/>
      <c r="M13" s="119"/>
      <c r="N13" s="95" t="s">
        <v>492</v>
      </c>
    </row>
    <row r="14" spans="1:14" s="114" customFormat="1" ht="11.25">
      <c r="A14" s="115">
        <v>12</v>
      </c>
      <c r="B14" s="116">
        <v>76623</v>
      </c>
      <c r="C14" s="116" t="s">
        <v>8</v>
      </c>
      <c r="D14" s="116" t="s">
        <v>19</v>
      </c>
      <c r="E14" s="89" t="s">
        <v>493</v>
      </c>
      <c r="F14" s="116" t="s">
        <v>78</v>
      </c>
      <c r="G14" s="116" t="s">
        <v>4</v>
      </c>
      <c r="H14" s="116">
        <v>19406</v>
      </c>
      <c r="I14" s="116">
        <v>1</v>
      </c>
      <c r="J14" s="116">
        <v>2005</v>
      </c>
      <c r="K14" s="118">
        <v>99106</v>
      </c>
      <c r="L14" s="116"/>
      <c r="M14" s="116"/>
      <c r="N14" s="91" t="s">
        <v>168</v>
      </c>
    </row>
    <row r="15" spans="1:14" s="114" customFormat="1" ht="22.5">
      <c r="A15" s="115">
        <v>13</v>
      </c>
      <c r="B15" s="116">
        <v>74783</v>
      </c>
      <c r="C15" s="116" t="s">
        <v>8</v>
      </c>
      <c r="D15" s="116" t="s">
        <v>21</v>
      </c>
      <c r="E15" s="89" t="s">
        <v>494</v>
      </c>
      <c r="F15" s="116" t="s">
        <v>81</v>
      </c>
      <c r="G15" s="116" t="s">
        <v>4</v>
      </c>
      <c r="H15" s="116">
        <v>19087</v>
      </c>
      <c r="I15" s="116">
        <v>1</v>
      </c>
      <c r="J15" s="116">
        <v>2005</v>
      </c>
      <c r="K15" s="118">
        <v>99939</v>
      </c>
      <c r="L15" s="116"/>
      <c r="M15" s="116"/>
      <c r="N15" s="91" t="s">
        <v>495</v>
      </c>
    </row>
    <row r="16" spans="1:14" s="114" customFormat="1" ht="22.5">
      <c r="A16" s="115">
        <v>14</v>
      </c>
      <c r="B16" s="116">
        <v>74148</v>
      </c>
      <c r="C16" s="116" t="s">
        <v>8</v>
      </c>
      <c r="D16" s="116" t="s">
        <v>67</v>
      </c>
      <c r="E16" s="89" t="s">
        <v>496</v>
      </c>
      <c r="F16" s="116" t="s">
        <v>53</v>
      </c>
      <c r="G16" s="116" t="s">
        <v>4</v>
      </c>
      <c r="H16" s="116">
        <v>19044</v>
      </c>
      <c r="I16" s="116">
        <v>1</v>
      </c>
      <c r="J16" s="116">
        <v>2005</v>
      </c>
      <c r="K16" s="118">
        <v>99972</v>
      </c>
      <c r="L16" s="116"/>
      <c r="M16" s="116"/>
      <c r="N16" s="91" t="s">
        <v>497</v>
      </c>
    </row>
    <row r="17" spans="1:14" s="114" customFormat="1" ht="11.25">
      <c r="A17" s="115">
        <v>15</v>
      </c>
      <c r="B17" s="116">
        <v>74357</v>
      </c>
      <c r="C17" s="116" t="s">
        <v>8</v>
      </c>
      <c r="D17" s="116" t="s">
        <v>75</v>
      </c>
      <c r="E17" s="89" t="s">
        <v>498</v>
      </c>
      <c r="F17" s="116" t="s">
        <v>85</v>
      </c>
      <c r="G17" s="116" t="s">
        <v>4</v>
      </c>
      <c r="H17" s="116">
        <v>17701</v>
      </c>
      <c r="I17" s="116">
        <v>1</v>
      </c>
      <c r="J17" s="116">
        <v>2005</v>
      </c>
      <c r="K17" s="118">
        <v>98973</v>
      </c>
      <c r="L17" s="116"/>
      <c r="M17" s="116"/>
      <c r="N17" s="91" t="s">
        <v>499</v>
      </c>
    </row>
    <row r="18" spans="1:14" s="114" customFormat="1" ht="11.25">
      <c r="A18" s="115">
        <v>16</v>
      </c>
      <c r="B18" s="116">
        <v>74807</v>
      </c>
      <c r="C18" s="116" t="s">
        <v>8</v>
      </c>
      <c r="D18" s="116" t="s">
        <v>21</v>
      </c>
      <c r="E18" s="89" t="s">
        <v>500</v>
      </c>
      <c r="F18" s="116" t="s">
        <v>501</v>
      </c>
      <c r="G18" s="116" t="s">
        <v>4</v>
      </c>
      <c r="H18" s="116">
        <v>19348</v>
      </c>
      <c r="I18" s="116">
        <v>1</v>
      </c>
      <c r="J18" s="116">
        <v>2005</v>
      </c>
      <c r="K18" s="118">
        <v>100000</v>
      </c>
      <c r="L18" s="116"/>
      <c r="M18" s="116"/>
      <c r="N18" s="91" t="s">
        <v>502</v>
      </c>
    </row>
    <row r="19" spans="1:14" s="121" customFormat="1" ht="11.25">
      <c r="A19" s="115">
        <v>17</v>
      </c>
      <c r="B19" s="119">
        <v>75706</v>
      </c>
      <c r="C19" s="119" t="s">
        <v>66</v>
      </c>
      <c r="D19" s="119"/>
      <c r="E19" s="93" t="s">
        <v>547</v>
      </c>
      <c r="F19" s="119" t="s">
        <v>89</v>
      </c>
      <c r="G19" s="119" t="s">
        <v>4</v>
      </c>
      <c r="H19" s="119">
        <v>15370</v>
      </c>
      <c r="I19" s="119">
        <v>1</v>
      </c>
      <c r="J19" s="119">
        <v>2005</v>
      </c>
      <c r="K19" s="120">
        <v>152977</v>
      </c>
      <c r="L19" s="119"/>
      <c r="M19" s="119"/>
      <c r="N19" s="95" t="s">
        <v>503</v>
      </c>
    </row>
    <row r="20" spans="1:14" s="121" customFormat="1" ht="22.5">
      <c r="A20" s="115">
        <v>18</v>
      </c>
      <c r="B20" s="119">
        <v>74889</v>
      </c>
      <c r="C20" s="119" t="s">
        <v>7</v>
      </c>
      <c r="D20" s="119"/>
      <c r="E20" s="93" t="s">
        <v>504</v>
      </c>
      <c r="F20" s="119" t="s">
        <v>257</v>
      </c>
      <c r="G20" s="119" t="s">
        <v>4</v>
      </c>
      <c r="H20" s="119">
        <v>15642</v>
      </c>
      <c r="I20" s="119">
        <v>1</v>
      </c>
      <c r="J20" s="119">
        <v>2005</v>
      </c>
      <c r="K20" s="120">
        <v>99997</v>
      </c>
      <c r="L20" s="119"/>
      <c r="M20" s="119"/>
      <c r="N20" s="95" t="s">
        <v>505</v>
      </c>
    </row>
    <row r="21" spans="1:14" s="114" customFormat="1" ht="22.5">
      <c r="A21" s="115">
        <v>19</v>
      </c>
      <c r="B21" s="116">
        <v>76757</v>
      </c>
      <c r="C21" s="116" t="s">
        <v>13</v>
      </c>
      <c r="D21" s="116"/>
      <c r="E21" s="89" t="s">
        <v>65</v>
      </c>
      <c r="F21" s="116" t="s">
        <v>25</v>
      </c>
      <c r="G21" s="116" t="s">
        <v>4</v>
      </c>
      <c r="H21" s="116">
        <v>16801</v>
      </c>
      <c r="I21" s="116">
        <v>1</v>
      </c>
      <c r="J21" s="116">
        <v>2005</v>
      </c>
      <c r="K21" s="118">
        <v>98873.42</v>
      </c>
      <c r="L21" s="116"/>
      <c r="M21" s="116"/>
      <c r="N21" s="91" t="s">
        <v>506</v>
      </c>
    </row>
    <row r="22" spans="1:14" s="114" customFormat="1" ht="12" thickBot="1">
      <c r="A22" s="122">
        <v>20</v>
      </c>
      <c r="B22" s="125">
        <v>76638</v>
      </c>
      <c r="C22" s="125" t="s">
        <v>8</v>
      </c>
      <c r="D22" s="125" t="s">
        <v>19</v>
      </c>
      <c r="E22" s="99" t="s">
        <v>507</v>
      </c>
      <c r="F22" s="125" t="s">
        <v>170</v>
      </c>
      <c r="G22" s="125" t="s">
        <v>4</v>
      </c>
      <c r="H22" s="125">
        <v>17022</v>
      </c>
      <c r="I22" s="125">
        <v>1</v>
      </c>
      <c r="J22" s="125">
        <v>2005</v>
      </c>
      <c r="K22" s="131">
        <v>99999</v>
      </c>
      <c r="L22" s="125"/>
      <c r="M22" s="125"/>
      <c r="N22" s="101" t="s">
        <v>171</v>
      </c>
    </row>
    <row r="23" ht="13.5" thickBot="1"/>
    <row r="24" spans="2:11" ht="12.75">
      <c r="B24" s="10">
        <v>20</v>
      </c>
      <c r="C24" s="11"/>
      <c r="D24" s="12"/>
      <c r="E24" s="13" t="s">
        <v>540</v>
      </c>
      <c r="K24" s="130"/>
    </row>
    <row r="25" spans="2:5" ht="12.75">
      <c r="B25" s="14">
        <v>19</v>
      </c>
      <c r="C25" s="15"/>
      <c r="D25" s="16"/>
      <c r="E25" s="17" t="s">
        <v>538</v>
      </c>
    </row>
    <row r="26" spans="2:5" ht="13.5" thickBot="1">
      <c r="B26" s="18">
        <v>2154457.42</v>
      </c>
      <c r="C26" s="19"/>
      <c r="D26" s="20"/>
      <c r="E26" s="21" t="s">
        <v>178</v>
      </c>
    </row>
    <row r="27" ht="13.5" thickBot="1"/>
    <row r="28" spans="2:5" ht="39.75" thickBot="1" thickTop="1">
      <c r="B28" s="73" t="s">
        <v>555</v>
      </c>
      <c r="C28" s="74" t="s">
        <v>556</v>
      </c>
      <c r="D28" s="75"/>
      <c r="E28" s="76" t="s">
        <v>557</v>
      </c>
    </row>
    <row r="29" spans="2:6" ht="12.75">
      <c r="B29" s="65" t="s">
        <v>8</v>
      </c>
      <c r="C29" s="66">
        <v>14</v>
      </c>
      <c r="D29" s="67"/>
      <c r="E29" s="68">
        <v>1276743</v>
      </c>
      <c r="F29" s="130"/>
    </row>
    <row r="30" spans="2:6" ht="12.75">
      <c r="B30" s="69" t="s">
        <v>558</v>
      </c>
      <c r="C30" s="70">
        <v>3</v>
      </c>
      <c r="D30" s="71"/>
      <c r="E30" s="72">
        <v>579638</v>
      </c>
      <c r="F30" s="130"/>
    </row>
    <row r="31" spans="2:6" ht="12.75">
      <c r="B31" s="69" t="s">
        <v>7</v>
      </c>
      <c r="C31" s="70">
        <v>1</v>
      </c>
      <c r="D31" s="71"/>
      <c r="E31" s="72">
        <v>198079.42</v>
      </c>
      <c r="F31" s="130"/>
    </row>
    <row r="32" spans="2:5" ht="13.5" thickBot="1">
      <c r="B32" s="69" t="s">
        <v>13</v>
      </c>
      <c r="C32" s="70">
        <v>2</v>
      </c>
      <c r="D32" s="71"/>
      <c r="E32" s="72">
        <v>99997</v>
      </c>
    </row>
    <row r="33" spans="2:5" ht="13.5" thickBot="1">
      <c r="B33" s="77" t="s">
        <v>559</v>
      </c>
      <c r="C33" s="78">
        <f>SUM(C29:C32)</f>
        <v>20</v>
      </c>
      <c r="D33" s="79"/>
      <c r="E33" s="80">
        <f>SUM(E29:E32)</f>
        <v>2154457.42</v>
      </c>
    </row>
    <row r="34" ht="13.5" thickTop="1"/>
    <row r="35" spans="1:6" ht="64.5" customHeight="1">
      <c r="A35" s="53" t="s">
        <v>552</v>
      </c>
      <c r="B35" s="54"/>
      <c r="C35" s="54"/>
      <c r="D35" s="54"/>
      <c r="E35" s="54"/>
      <c r="F35" s="55"/>
    </row>
  </sheetData>
  <mergeCells count="1">
    <mergeCell ref="A35:F35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5.28125" style="4" customWidth="1"/>
    <col min="3" max="3" width="7.28125" style="4" bestFit="1" customWidth="1"/>
    <col min="4" max="4" width="6.8515625" style="4" bestFit="1" customWidth="1"/>
    <col min="5" max="5" width="38.00390625" style="4" customWidth="1"/>
    <col min="6" max="6" width="18.00390625" style="4" customWidth="1"/>
    <col min="7" max="7" width="5.421875" style="4" bestFit="1" customWidth="1"/>
    <col min="8" max="8" width="6.00390625" style="4" bestFit="1" customWidth="1"/>
    <col min="9" max="9" width="12.28125" style="4" hidden="1" customWidth="1"/>
    <col min="10" max="10" width="11.8515625" style="4" hidden="1" customWidth="1"/>
    <col min="11" max="11" width="5.7109375" style="4" customWidth="1"/>
    <col min="12" max="12" width="6.8515625" style="4" customWidth="1"/>
    <col min="13" max="13" width="13.421875" style="4" bestFit="1" customWidth="1"/>
    <col min="14" max="14" width="57.57421875" style="23" customWidth="1"/>
    <col min="15" max="16384" width="9.140625" style="4" customWidth="1"/>
  </cols>
  <sheetData>
    <row r="1" spans="1:14" s="129" customFormat="1" ht="24" thickBot="1">
      <c r="A1" s="128" t="s">
        <v>551</v>
      </c>
      <c r="N1" s="105"/>
    </row>
    <row r="2" spans="1:14" s="132" customFormat="1" ht="13.5" thickBot="1">
      <c r="A2" s="106" t="s">
        <v>537</v>
      </c>
      <c r="B2" s="106" t="s">
        <v>0</v>
      </c>
      <c r="C2" s="106" t="s">
        <v>1</v>
      </c>
      <c r="D2" s="106" t="s">
        <v>2</v>
      </c>
      <c r="E2" s="106" t="s">
        <v>72</v>
      </c>
      <c r="F2" s="106" t="s">
        <v>3</v>
      </c>
      <c r="G2" s="106" t="s">
        <v>45</v>
      </c>
      <c r="H2" s="106" t="s">
        <v>5</v>
      </c>
      <c r="I2" s="106" t="s">
        <v>183</v>
      </c>
      <c r="J2" s="106" t="s">
        <v>184</v>
      </c>
      <c r="K2" s="106" t="s">
        <v>534</v>
      </c>
      <c r="L2" s="106" t="s">
        <v>535</v>
      </c>
      <c r="M2" s="106" t="s">
        <v>536</v>
      </c>
      <c r="N2" s="108" t="s">
        <v>6</v>
      </c>
    </row>
    <row r="3" spans="1:14" s="114" customFormat="1" ht="11.25">
      <c r="A3" s="111">
        <v>1</v>
      </c>
      <c r="B3" s="112">
        <v>70466</v>
      </c>
      <c r="C3" s="112" t="s">
        <v>8</v>
      </c>
      <c r="D3" s="112" t="s">
        <v>14</v>
      </c>
      <c r="E3" s="83" t="s">
        <v>508</v>
      </c>
      <c r="F3" s="112" t="s">
        <v>400</v>
      </c>
      <c r="G3" s="112" t="s">
        <v>4</v>
      </c>
      <c r="H3" s="112">
        <v>16226</v>
      </c>
      <c r="I3" s="112"/>
      <c r="J3" s="112"/>
      <c r="K3" s="112">
        <v>2</v>
      </c>
      <c r="L3" s="112">
        <v>2005</v>
      </c>
      <c r="M3" s="113">
        <v>584432</v>
      </c>
      <c r="N3" s="85" t="s">
        <v>509</v>
      </c>
    </row>
    <row r="4" spans="1:14" s="114" customFormat="1" ht="11.25">
      <c r="A4" s="115">
        <v>2</v>
      </c>
      <c r="B4" s="116">
        <v>68404</v>
      </c>
      <c r="C4" s="116" t="s">
        <v>8</v>
      </c>
      <c r="D4" s="116" t="s">
        <v>67</v>
      </c>
      <c r="E4" s="89" t="s">
        <v>222</v>
      </c>
      <c r="F4" s="116" t="s">
        <v>20</v>
      </c>
      <c r="G4" s="116" t="s">
        <v>4</v>
      </c>
      <c r="H4" s="116">
        <v>19034</v>
      </c>
      <c r="I4" s="116"/>
      <c r="J4" s="116"/>
      <c r="K4" s="116">
        <v>2</v>
      </c>
      <c r="L4" s="116">
        <v>2005</v>
      </c>
      <c r="M4" s="118">
        <v>749972</v>
      </c>
      <c r="N4" s="91" t="s">
        <v>510</v>
      </c>
    </row>
    <row r="5" spans="1:14" s="114" customFormat="1" ht="11.25">
      <c r="A5" s="115">
        <v>3</v>
      </c>
      <c r="B5" s="116">
        <v>50877</v>
      </c>
      <c r="C5" s="116" t="s">
        <v>66</v>
      </c>
      <c r="D5" s="116"/>
      <c r="E5" s="89" t="s">
        <v>511</v>
      </c>
      <c r="F5" s="116" t="s">
        <v>512</v>
      </c>
      <c r="G5" s="116" t="s">
        <v>4</v>
      </c>
      <c r="H5" s="116">
        <v>18940</v>
      </c>
      <c r="I5" s="116"/>
      <c r="J5" s="116"/>
      <c r="K5" s="116">
        <v>2</v>
      </c>
      <c r="L5" s="116">
        <v>2005</v>
      </c>
      <c r="M5" s="118">
        <v>962454</v>
      </c>
      <c r="N5" s="91" t="s">
        <v>513</v>
      </c>
    </row>
    <row r="6" spans="1:14" s="121" customFormat="1" ht="22.5">
      <c r="A6" s="115">
        <v>4</v>
      </c>
      <c r="B6" s="119">
        <v>67951</v>
      </c>
      <c r="C6" s="119" t="s">
        <v>8</v>
      </c>
      <c r="D6" s="119" t="s">
        <v>9</v>
      </c>
      <c r="E6" s="93" t="s">
        <v>514</v>
      </c>
      <c r="F6" s="119" t="s">
        <v>15</v>
      </c>
      <c r="G6" s="119" t="s">
        <v>4</v>
      </c>
      <c r="H6" s="119">
        <v>15213</v>
      </c>
      <c r="I6" s="119"/>
      <c r="J6" s="119"/>
      <c r="K6" s="119">
        <v>2</v>
      </c>
      <c r="L6" s="119">
        <v>2005</v>
      </c>
      <c r="M6" s="120">
        <v>750000</v>
      </c>
      <c r="N6" s="95" t="s">
        <v>515</v>
      </c>
    </row>
    <row r="7" spans="1:14" s="114" customFormat="1" ht="11.25">
      <c r="A7" s="115">
        <v>5</v>
      </c>
      <c r="B7" s="116">
        <v>70739</v>
      </c>
      <c r="C7" s="116" t="s">
        <v>66</v>
      </c>
      <c r="D7" s="116"/>
      <c r="E7" s="89" t="s">
        <v>516</v>
      </c>
      <c r="F7" s="116" t="s">
        <v>517</v>
      </c>
      <c r="G7" s="116" t="s">
        <v>4</v>
      </c>
      <c r="H7" s="116">
        <v>19312</v>
      </c>
      <c r="I7" s="116"/>
      <c r="J7" s="116"/>
      <c r="K7" s="116">
        <v>2</v>
      </c>
      <c r="L7" s="116">
        <v>2005</v>
      </c>
      <c r="M7" s="118">
        <v>752738</v>
      </c>
      <c r="N7" s="91" t="s">
        <v>518</v>
      </c>
    </row>
    <row r="8" spans="1:14" s="114" customFormat="1" ht="11.25">
      <c r="A8" s="115">
        <v>6</v>
      </c>
      <c r="B8" s="116">
        <v>65239</v>
      </c>
      <c r="C8" s="116" t="s">
        <v>66</v>
      </c>
      <c r="D8" s="116"/>
      <c r="E8" s="89" t="s">
        <v>519</v>
      </c>
      <c r="F8" s="116" t="s">
        <v>520</v>
      </c>
      <c r="G8" s="116" t="s">
        <v>4</v>
      </c>
      <c r="H8" s="116">
        <v>19006</v>
      </c>
      <c r="I8" s="116"/>
      <c r="J8" s="116"/>
      <c r="K8" s="116">
        <v>2</v>
      </c>
      <c r="L8" s="116">
        <v>2005</v>
      </c>
      <c r="M8" s="118">
        <v>1089994</v>
      </c>
      <c r="N8" s="91" t="s">
        <v>521</v>
      </c>
    </row>
    <row r="9" spans="1:14" s="114" customFormat="1" ht="11.25">
      <c r="A9" s="115">
        <v>7</v>
      </c>
      <c r="B9" s="116">
        <v>67037</v>
      </c>
      <c r="C9" s="116" t="s">
        <v>12</v>
      </c>
      <c r="D9" s="116"/>
      <c r="E9" s="89" t="s">
        <v>522</v>
      </c>
      <c r="F9" s="116" t="s">
        <v>25</v>
      </c>
      <c r="G9" s="116" t="s">
        <v>4</v>
      </c>
      <c r="H9" s="116">
        <v>16801</v>
      </c>
      <c r="I9" s="116"/>
      <c r="J9" s="116"/>
      <c r="K9" s="116">
        <v>2</v>
      </c>
      <c r="L9" s="116">
        <v>2005</v>
      </c>
      <c r="M9" s="118">
        <v>743627</v>
      </c>
      <c r="N9" s="91" t="s">
        <v>523</v>
      </c>
    </row>
    <row r="10" spans="1:14" s="114" customFormat="1" ht="11.25">
      <c r="A10" s="115">
        <v>8</v>
      </c>
      <c r="B10" s="116">
        <v>70436</v>
      </c>
      <c r="C10" s="116" t="s">
        <v>8</v>
      </c>
      <c r="D10" s="116" t="s">
        <v>14</v>
      </c>
      <c r="E10" s="89" t="s">
        <v>522</v>
      </c>
      <c r="F10" s="116" t="s">
        <v>25</v>
      </c>
      <c r="G10" s="116" t="s">
        <v>4</v>
      </c>
      <c r="H10" s="116">
        <v>16801</v>
      </c>
      <c r="I10" s="116"/>
      <c r="J10" s="116"/>
      <c r="K10" s="116">
        <v>2</v>
      </c>
      <c r="L10" s="116">
        <v>2005</v>
      </c>
      <c r="M10" s="118">
        <v>499923</v>
      </c>
      <c r="N10" s="91" t="s">
        <v>524</v>
      </c>
    </row>
    <row r="11" spans="1:14" s="121" customFormat="1" ht="33.75">
      <c r="A11" s="115">
        <v>9</v>
      </c>
      <c r="B11" s="119">
        <v>67380</v>
      </c>
      <c r="C11" s="119" t="s">
        <v>8</v>
      </c>
      <c r="D11" s="119" t="s">
        <v>9</v>
      </c>
      <c r="E11" s="119" t="s">
        <v>525</v>
      </c>
      <c r="F11" s="119" t="s">
        <v>15</v>
      </c>
      <c r="G11" s="119" t="s">
        <v>4</v>
      </c>
      <c r="H11" s="119">
        <v>15219</v>
      </c>
      <c r="I11" s="119"/>
      <c r="J11" s="119"/>
      <c r="K11" s="119">
        <v>2</v>
      </c>
      <c r="L11" s="119">
        <v>2005</v>
      </c>
      <c r="M11" s="120">
        <v>749411</v>
      </c>
      <c r="N11" s="95" t="s">
        <v>526</v>
      </c>
    </row>
    <row r="12" spans="1:14" s="114" customFormat="1" ht="11.25">
      <c r="A12" s="115">
        <v>10</v>
      </c>
      <c r="B12" s="116">
        <v>68872</v>
      </c>
      <c r="C12" s="116" t="s">
        <v>8</v>
      </c>
      <c r="D12" s="116" t="s">
        <v>75</v>
      </c>
      <c r="E12" s="89" t="s">
        <v>527</v>
      </c>
      <c r="F12" s="116" t="s">
        <v>25</v>
      </c>
      <c r="G12" s="116" t="s">
        <v>4</v>
      </c>
      <c r="H12" s="116">
        <v>16801</v>
      </c>
      <c r="I12" s="116"/>
      <c r="J12" s="116"/>
      <c r="K12" s="116">
        <v>2</v>
      </c>
      <c r="L12" s="116">
        <v>2005</v>
      </c>
      <c r="M12" s="118">
        <v>749759</v>
      </c>
      <c r="N12" s="91" t="s">
        <v>528</v>
      </c>
    </row>
    <row r="13" spans="1:14" s="114" customFormat="1" ht="11.25">
      <c r="A13" s="115">
        <v>11</v>
      </c>
      <c r="B13" s="116">
        <v>68422</v>
      </c>
      <c r="C13" s="116" t="s">
        <v>8</v>
      </c>
      <c r="D13" s="116" t="s">
        <v>67</v>
      </c>
      <c r="E13" s="116" t="s">
        <v>529</v>
      </c>
      <c r="F13" s="116" t="s">
        <v>530</v>
      </c>
      <c r="G13" s="116" t="s">
        <v>4</v>
      </c>
      <c r="H13" s="116">
        <v>19086</v>
      </c>
      <c r="I13" s="116"/>
      <c r="J13" s="116"/>
      <c r="K13" s="116">
        <v>2</v>
      </c>
      <c r="L13" s="116">
        <v>2005</v>
      </c>
      <c r="M13" s="118">
        <v>750000</v>
      </c>
      <c r="N13" s="91" t="s">
        <v>531</v>
      </c>
    </row>
    <row r="14" spans="1:14" s="114" customFormat="1" ht="12" thickBot="1">
      <c r="A14" s="122">
        <v>12</v>
      </c>
      <c r="B14" s="125">
        <v>66220</v>
      </c>
      <c r="C14" s="125" t="s">
        <v>66</v>
      </c>
      <c r="D14" s="125"/>
      <c r="E14" s="99" t="s">
        <v>532</v>
      </c>
      <c r="F14" s="125" t="s">
        <v>81</v>
      </c>
      <c r="G14" s="125" t="s">
        <v>4</v>
      </c>
      <c r="H14" s="125">
        <v>19087</v>
      </c>
      <c r="I14" s="125"/>
      <c r="J14" s="125"/>
      <c r="K14" s="125">
        <v>2</v>
      </c>
      <c r="L14" s="125">
        <v>2005</v>
      </c>
      <c r="M14" s="131">
        <v>914898</v>
      </c>
      <c r="N14" s="101" t="s">
        <v>533</v>
      </c>
    </row>
    <row r="15" ht="13.5" thickBot="1"/>
    <row r="16" spans="2:6" ht="12.75">
      <c r="B16" s="10">
        <v>12</v>
      </c>
      <c r="C16" s="11"/>
      <c r="D16" s="12"/>
      <c r="E16" s="10" t="s">
        <v>544</v>
      </c>
      <c r="F16" s="12"/>
    </row>
    <row r="17" spans="2:6" ht="12.75">
      <c r="B17" s="14">
        <v>11</v>
      </c>
      <c r="C17" s="15"/>
      <c r="D17" s="16"/>
      <c r="E17" s="34" t="s">
        <v>545</v>
      </c>
      <c r="F17" s="16"/>
    </row>
    <row r="18" spans="2:6" ht="13.5" thickBot="1">
      <c r="B18" s="18">
        <v>9297208</v>
      </c>
      <c r="C18" s="19"/>
      <c r="D18" s="20"/>
      <c r="E18" s="22" t="s">
        <v>180</v>
      </c>
      <c r="F18" s="20"/>
    </row>
    <row r="19" ht="13.5" thickBot="1"/>
    <row r="20" spans="2:5" ht="39.75" thickBot="1" thickTop="1">
      <c r="B20" s="73" t="s">
        <v>555</v>
      </c>
      <c r="C20" s="74" t="s">
        <v>556</v>
      </c>
      <c r="D20" s="75"/>
      <c r="E20" s="76" t="s">
        <v>557</v>
      </c>
    </row>
    <row r="21" spans="2:6" ht="12.75">
      <c r="B21" s="65" t="s">
        <v>8</v>
      </c>
      <c r="C21" s="66">
        <v>7</v>
      </c>
      <c r="D21" s="67"/>
      <c r="E21" s="68">
        <v>4833497</v>
      </c>
      <c r="F21" s="130"/>
    </row>
    <row r="22" spans="2:6" ht="12.75">
      <c r="B22" s="69" t="s">
        <v>558</v>
      </c>
      <c r="C22" s="70">
        <v>4</v>
      </c>
      <c r="D22" s="71"/>
      <c r="E22" s="72">
        <v>3720084</v>
      </c>
      <c r="F22" s="130"/>
    </row>
    <row r="23" spans="2:5" ht="13.5" thickBot="1">
      <c r="B23" s="69" t="s">
        <v>12</v>
      </c>
      <c r="C23" s="70">
        <v>1</v>
      </c>
      <c r="D23" s="71"/>
      <c r="E23" s="72">
        <v>743627</v>
      </c>
    </row>
    <row r="24" spans="2:5" ht="13.5" thickBot="1">
      <c r="B24" s="77" t="s">
        <v>559</v>
      </c>
      <c r="C24" s="78">
        <f>SUM(C21:C23)</f>
        <v>12</v>
      </c>
      <c r="D24" s="79"/>
      <c r="E24" s="80">
        <f>SUM(E21:E23)</f>
        <v>9297208</v>
      </c>
    </row>
    <row r="25" ht="13.5" thickTop="1"/>
    <row r="26" spans="1:6" ht="79.5" customHeight="1">
      <c r="A26" s="59" t="s">
        <v>554</v>
      </c>
      <c r="B26" s="60"/>
      <c r="C26" s="60"/>
      <c r="D26" s="60"/>
      <c r="E26" s="60"/>
      <c r="F26" s="61"/>
    </row>
  </sheetData>
  <mergeCells count="1">
    <mergeCell ref="A26:F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Kelly S. Wylam</dc:creator>
  <cp:keywords/>
  <dc:description/>
  <cp:lastModifiedBy> Kelly S. Wylam</cp:lastModifiedBy>
  <dcterms:created xsi:type="dcterms:W3CDTF">2009-03-25T16:31:04Z</dcterms:created>
  <dcterms:modified xsi:type="dcterms:W3CDTF">2010-02-22T19:21:10Z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